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01"/>
  <workbookPr/>
  <mc:AlternateContent xmlns:mc="http://schemas.openxmlformats.org/markup-compatibility/2006">
    <mc:Choice Requires="x15">
      <x15ac:absPath xmlns:x15ac="http://schemas.microsoft.com/office/spreadsheetml/2010/11/ac" url="C:\Users\SAMSUNG\Desktop\Check Li\"/>
    </mc:Choice>
  </mc:AlternateContent>
  <xr:revisionPtr revIDLastSave="0" documentId="13_ncr:1_{8AE0F81A-2E80-424D-9B6A-A6AAE3797410}" xr6:coauthVersionLast="43" xr6:coauthVersionMax="43" xr10:uidLastSave="{00000000-0000-0000-0000-000000000000}"/>
  <bookViews>
    <workbookView xWindow="-120" yWindow="-120" windowWidth="20730" windowHeight="11160" xr2:uid="{00000000-000D-0000-FFFF-FFFF00000000}"/>
  </bookViews>
  <sheets>
    <sheet name="CHECK LIST 2" sheetId="3" r:id="rId1"/>
  </sheets>
  <definedNames>
    <definedName name="_xlnm._FilterDatabase" localSheetId="0" hidden="1">'CHECK LIST 2'!$C$20:$J$42</definedName>
    <definedName name="_xlnm.Print_Area" localSheetId="0">'CHECK LIST 2'!$C$2:$J$62</definedName>
    <definedName name="_xlnm.Print_Titles" localSheetId="0">'CHECK LIST 2'!$2:$20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22" i="3" l="1"/>
  <c r="C23" i="3" s="1"/>
  <c r="C24" i="3" s="1"/>
  <c r="C25" i="3" s="1"/>
  <c r="C26" i="3" s="1"/>
  <c r="C27" i="3" s="1"/>
  <c r="C28" i="3" s="1"/>
  <c r="C29" i="3" s="1"/>
  <c r="C30" i="3" s="1"/>
  <c r="C31" i="3" s="1"/>
  <c r="C32" i="3" s="1"/>
  <c r="C33" i="3" s="1"/>
  <c r="C34" i="3" s="1"/>
  <c r="C35" i="3" s="1"/>
  <c r="C36" i="3" s="1"/>
  <c r="C37" i="3" s="1"/>
  <c r="C38" i="3" s="1"/>
  <c r="C39" i="3" s="1"/>
  <c r="C40" i="3" s="1"/>
  <c r="C41" i="3" s="1"/>
  <c r="H42" i="3" l="1"/>
  <c r="E51" i="3" l="1"/>
  <c r="E42" i="3" l="1"/>
  <c r="F42" i="3"/>
  <c r="E49" i="3" s="1"/>
  <c r="G42" i="3"/>
  <c r="E50" i="3" s="1"/>
  <c r="E48" i="3" l="1"/>
  <c r="I42" i="3"/>
  <c r="E52" i="3"/>
  <c r="F49" i="3" l="1"/>
  <c r="F50" i="3"/>
  <c r="F51" i="3"/>
  <c r="F48" i="3"/>
  <c r="F52" i="3" l="1"/>
</calcChain>
</file>

<file path=xl/sharedStrings.xml><?xml version="1.0" encoding="utf-8"?>
<sst xmlns="http://schemas.openxmlformats.org/spreadsheetml/2006/main" count="63" uniqueCount="62">
  <si>
    <t>N°</t>
  </si>
  <si>
    <t>C</t>
  </si>
  <si>
    <t>CP</t>
  </si>
  <si>
    <t>NC</t>
  </si>
  <si>
    <t>NA</t>
  </si>
  <si>
    <t>Referencia</t>
  </si>
  <si>
    <t>Resultado</t>
  </si>
  <si>
    <t>REQUISITO</t>
  </si>
  <si>
    <t xml:space="preserve">Los ayudará a establecer el porcentaje de cumplimiento normativo y prepararse para las acciones futuras e implementación </t>
  </si>
  <si>
    <t>% de cumplimiento</t>
  </si>
  <si>
    <t>Cumple</t>
  </si>
  <si>
    <t>Cumple parcialmente</t>
  </si>
  <si>
    <t>No cumple</t>
  </si>
  <si>
    <t>No aplica</t>
  </si>
  <si>
    <t>%</t>
  </si>
  <si>
    <t># Requisitos</t>
  </si>
  <si>
    <r>
      <rPr>
        <b/>
        <sz val="12"/>
        <color theme="0" tint="-4.9989318521683403E-2"/>
        <rFont val="Foco"/>
        <family val="2"/>
      </rPr>
      <t xml:space="preserve">Descripción del Hallazgos </t>
    </r>
    <r>
      <rPr>
        <b/>
        <sz val="9"/>
        <color theme="0" tint="-4.9989318521683403E-2"/>
        <rFont val="Foco"/>
        <family val="2"/>
      </rPr>
      <t xml:space="preserve">
</t>
    </r>
    <r>
      <rPr>
        <b/>
        <sz val="10"/>
        <color theme="0" tint="-4.9989318521683403E-2"/>
        <rFont val="Foco"/>
        <family val="2"/>
      </rPr>
      <t>(registrar cuando seleccione C,CP, NC)</t>
    </r>
  </si>
  <si>
    <r>
      <rPr>
        <b/>
        <sz val="12"/>
        <color theme="1" tint="0.249977111117893"/>
        <rFont val="Foco"/>
        <family val="2"/>
      </rPr>
      <t>Marque en la casilla con una "X"</t>
    </r>
    <r>
      <rPr>
        <sz val="12"/>
        <color theme="1" tint="0.249977111117893"/>
        <rFont val="Foco"/>
        <family val="2"/>
      </rPr>
      <t xml:space="preserve"> donde el grado de cumplimiento aplique de acuerdo a la leyenda</t>
    </r>
  </si>
  <si>
    <t>R.M. 258-2020-MTC-ANEXO IV "Protocolo sanitario sectorial para la prevención del COVID-19, en el transporte terrestre y ferroviario de carga y mercancías y actividades conexas de ámbito nacional"</t>
  </si>
  <si>
    <t>Ponemos a su disposición la lista de verificación para la autoevaluación del cumplimiento de la normativa técnico R.M. 258-2020-MTC ANEXO IV</t>
  </si>
  <si>
    <t>R.M. N° 0258-2020-MTC/01  - ANEXO IV</t>
  </si>
  <si>
    <t>¿Se ha elaborado un plan para la vigilancia, prevención y control de COVID-19 en el trabajo y está aprobado por el CSST o supervisor de SST según corresponda (anexado al PSST y que contenga los lineamientos de la RM 239-2020-MINSA)?</t>
  </si>
  <si>
    <t>¿Se han dispuesto puntos de desinfección, abastecidos de forma permanente, para el uso del personal administrativo, atención, choferes y transportistas que están a la espera del viaje?</t>
  </si>
  <si>
    <t>¿Se han dispuesto en el interior de la infraestructura carteles informativos o mecanismos audiovisuales donde se especifiquen las disposiciones que deben cumplir los choferes, transportistas, personal administrativo?</t>
  </si>
  <si>
    <t>R.M. N° 0258-2020-MTC/01  - ANEXO IV   5.1 , d)</t>
  </si>
  <si>
    <t>¿Se han establecido las medidas y procedimientos de evaluación e identificación del personal antes de ingresar a realizar labores y durante el desarrollo de las mismas, así como las acciones a tomar para aquellos casos sospechosos esto dentro de los lineamientos de la RM239-2020-MINSA?</t>
  </si>
  <si>
    <t>¿Se ha establecido como medida previa al iniciar de cada viaje el desinfectar el vehículo?</t>
  </si>
  <si>
    <t>R.M. N° 0258-2020-MTC/01  - ANEXO IV   5.1 , i)</t>
  </si>
  <si>
    <t>¿Se ha establecido previo al ingreso al centro de labores la ejecución del lavado de manos y se ha facilitado el acceso a los implementos necesarios para la desinfección tales como lavaderos portátiles y jabón?</t>
  </si>
  <si>
    <t>R.M. N° 0258-2020-MTC/01  - ANEXO IV   5.1 , h)</t>
  </si>
  <si>
    <t>R.M. N° 0258-2020-MTC/01  - ANEXO IV   5.1 , j)</t>
  </si>
  <si>
    <t>¿Se han dispuesto los mecanismos para el control de las actividades de limpieza y desinfección de los vehículos?</t>
  </si>
  <si>
    <t>¿Se ha establecido las responsabilidades del conductor las cuáles se encuentran dentro de la presente norma?</t>
  </si>
  <si>
    <t>R.M. N° 0258-2020-MTC/01  - ANEXO IV   5.2</t>
  </si>
  <si>
    <t>¿Se han establecido los mecanismos necesarios para controlar y asegurar el inventario de los implementos de limpieza y desinfección, requeridos en la presente norma?</t>
  </si>
  <si>
    <t>R.M. N° 0258-2020-MTC/01  - ANEXO IV   6.1</t>
  </si>
  <si>
    <t>R.M. N° 0258-2020-MTC/01  - ANEXO IV   6.2</t>
  </si>
  <si>
    <t>¿Se han establecido las acciones de seguridad que el conductor debe ejecutar durante el viaje o conducción bajo los lineamientos de la presente norma?</t>
  </si>
  <si>
    <t>¿Se han establecido las acciones de seguridad que el conductor debe ejecutar antes del inicio del servicio de transporte bajo los lineamientos de la presente norma?</t>
  </si>
  <si>
    <t>¿Se han establecido las acciones de seguridad que el conductor debe ejecutar al terminar el viaje o al finalizar el trayecto bajo los lineamientos de la presente norma?</t>
  </si>
  <si>
    <t>R.M. N° 0258-2020-MTC/01  - ANEXO IV   6.3</t>
  </si>
  <si>
    <t>¿Se han establecido las acciones de seguridad que el conductor debe ejecutar en los puntos de carga/descarga de la unidad de transporte bajo los lineamientos de la presente norma?</t>
  </si>
  <si>
    <t>R.M. N° 0258-2020-MTC/01  - ANEXO IV   6.4</t>
  </si>
  <si>
    <t>¿Se han establecido los mecanismos de actuación para el caso en donde se detecte dentro de la infraestructura o vehiculo alguna persona con sintomatología de COVID -19 esto bajo los lineamientos de la RM 239-2020-MINSA?</t>
  </si>
  <si>
    <t>R.M. N° 0258-2020-MTC/01  - ANEXO IV   7.0    b) ;  RM 239-2020-MINSA</t>
  </si>
  <si>
    <t>R.M. N° 0258-2020-MTC/01  - ANEXO IV   7.0    a) ;  RM 239-2020-MINSA</t>
  </si>
  <si>
    <t xml:space="preserve">R.M. N° 0258-2020-MTC/01  - ANEXO IV   5.1 , f)      </t>
  </si>
  <si>
    <t>¿Se ha establecido en conjunto con el MTC el conocimiento para el acceso  al sistema de trazabilidad de casos confirmados?</t>
  </si>
  <si>
    <t>R.M. N° 0258-2020-MTC/01  - ANEXO IV   8.0</t>
  </si>
  <si>
    <t>R.M. N° 0258-2020-MTC/01  - ANEXO IV 5.1 , a)</t>
  </si>
  <si>
    <t>R.M. N° 0258-2020-MTC/01  - ANEXO IV 5.1 , b)</t>
  </si>
  <si>
    <t>R.M. N° 0258-2020-MTC/01  - ANEXO IV  5.1 , c)</t>
  </si>
  <si>
    <t>R.M. N° 0258-2020-MTC/01  - ANEXO IV  5.1 , e)</t>
  </si>
  <si>
    <t xml:space="preserve">R.M. N° 0258-2020-MTC/01  - ANEXO IV   5.1 , f) RM239-2020-MINSA  </t>
  </si>
  <si>
    <t>R.M. N° 0258-2020-MTC/01 - ANEXO IV  5.1 , g)</t>
  </si>
  <si>
    <t>LISTA DE VERIFICACIÓN - AUTOEVALUACIÓN DEL CUMPLIMIENTO</t>
  </si>
  <si>
    <t>¿Se ha establecido de forma clara e inalterable la ruta o viajes de entrega, reparto, salida y llegadas, procurando evitar aglomeraciones en los puntos de recepción, carga o descarga o entrega, teniéndose como regla un aforo máximo del 50% de capacidad total?</t>
  </si>
  <si>
    <t>¿Se han establecido los puntos de limpieza y desinfección siguiendo el criterio del contacto frecuente; los implementos de desinfección, así como la frecuencia de limpieza bajo los lineamientos de la presente norma?</t>
  </si>
  <si>
    <t>¿Se ha establecido el procedimiento sistemático para el registro en el aplicativo del MTC de aquellos trabajadores con temperatura mayor a 37,5°C?</t>
  </si>
  <si>
    <t>¿Se ha establecido los mecanismos para el abasto a los conductores y personal de la empresa el equipo de protección requerido, así como la denegación del acceso para el personal que no cumpla con los equipos?</t>
  </si>
  <si>
    <t>¿Se ha establecido los mecanismos de actuación para el caso que durante la ejecución del servicio sea en la conducción, carga o descarga el conductor presente sintomatología de COVID -19 esto bajo los lineamientos de la RM 239 -2020-MINSA?</t>
  </si>
  <si>
    <t>¿Se mantiene una ventilación adecuada en el vehículo durante el viaje?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</si>
</sst>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>
    <font>
      <sz val="11"/>
      <color rgb="FF000000"/>
      <name val="Calibri"/>
    </font>
    <font>
      <sz val="11"/>
      <color rgb="FF000000"/>
      <name val="Calibri"/>
      <family val="2"/>
    </font>
    <font>
      <sz val="11"/>
      <color theme="1" tint="0.249977111117893"/>
      <name val="Foco"/>
      <family val="2"/>
    </font>
    <font>
      <sz val="11"/>
      <color rgb="FF000000"/>
      <name val="Foco"/>
      <family val="2"/>
    </font>
    <font>
      <sz val="11"/>
      <name val="Foco"/>
      <family val="2"/>
    </font>
    <font>
      <sz val="12"/>
      <color theme="1" tint="0.249977111117893"/>
      <name val="Foco"/>
      <family val="2"/>
    </font>
    <font>
      <b/>
      <sz val="12"/>
      <color theme="1" tint="0.249977111117893"/>
      <name val="Foco"/>
      <family val="2"/>
    </font>
    <font>
      <b/>
      <sz val="11"/>
      <color rgb="FF0099CC"/>
      <name val="Foco"/>
      <family val="2"/>
    </font>
    <font>
      <sz val="14"/>
      <color rgb="FF0099CC"/>
      <name val="Foco"/>
      <family val="2"/>
    </font>
    <font>
      <sz val="16"/>
      <color rgb="FF0099CC"/>
      <name val="Foco"/>
      <family val="2"/>
    </font>
    <font>
      <b/>
      <sz val="11"/>
      <color rgb="FF00B0F0"/>
      <name val="Foco"/>
      <family val="2"/>
    </font>
    <font>
      <sz val="11"/>
      <color rgb="FF0099CC"/>
      <name val="Foco"/>
      <family val="2"/>
    </font>
    <font>
      <sz val="11"/>
      <color theme="0" tint="-4.9989318521683403E-2"/>
      <name val="Foco"/>
      <family val="2"/>
    </font>
    <font>
      <b/>
      <sz val="9"/>
      <color theme="0" tint="-4.9989318521683403E-2"/>
      <name val="Foco"/>
      <family val="2"/>
    </font>
    <font>
      <b/>
      <sz val="10"/>
      <color theme="0" tint="-4.9989318521683403E-2"/>
      <name val="Foco"/>
      <family val="2"/>
    </font>
    <font>
      <sz val="12"/>
      <color theme="0" tint="-4.9989318521683403E-2"/>
      <name val="Foco"/>
      <family val="2"/>
    </font>
    <font>
      <b/>
      <sz val="12"/>
      <color theme="0" tint="-4.9989318521683403E-2"/>
      <name val="Foco"/>
      <family val="2"/>
    </font>
    <font>
      <b/>
      <sz val="12"/>
      <color rgb="FF0099CC"/>
      <name val="Foco"/>
      <family val="2"/>
    </font>
    <font>
      <sz val="10"/>
      <color theme="0" tint="-4.9989318521683403E-2"/>
      <name val="Foco"/>
      <family val="2"/>
    </font>
    <font>
      <sz val="10"/>
      <color theme="1"/>
      <name val="Foco"/>
      <family val="2"/>
    </font>
    <font>
      <sz val="10"/>
      <color theme="0"/>
      <name val="Foco"/>
      <family val="2"/>
    </font>
    <font>
      <sz val="11"/>
      <color theme="0"/>
      <name val="Foco"/>
      <family val="2"/>
    </font>
    <font>
      <b/>
      <sz val="11"/>
      <color theme="0"/>
      <name val="Foco"/>
      <family val="2"/>
    </font>
    <font>
      <b/>
      <sz val="14"/>
      <color rgb="FF0099CC"/>
      <name val="Foco"/>
    </font>
    <font>
      <b/>
      <sz val="20"/>
      <color rgb="FF0099CC"/>
      <name val="Foco"/>
      <family val="2"/>
    </font>
    <font>
      <sz val="12"/>
      <color theme="1" tint="0.249977111117893"/>
      <name val="Foco"/>
    </font>
    <font>
      <sz val="12"/>
      <name val="Foco"/>
    </font>
    <font>
      <sz val="12"/>
      <color theme="1"/>
      <name val="Foco"/>
    </font>
    <font>
      <b/>
      <sz val="12"/>
      <color theme="1" tint="0.249977111117893"/>
      <name val="Foco"/>
    </font>
    <font>
      <sz val="12"/>
      <color theme="3"/>
      <name val="Foco"/>
    </font>
  </fonts>
  <fills count="10">
    <fill>
      <patternFill patternType="none"/>
    </fill>
    <fill>
      <patternFill patternType="gray125"/>
    </fill>
    <fill>
      <patternFill patternType="solid">
        <fgColor theme="0" tint="-4.9989318521683403E-2"/>
        <bgColor rgb="FFFFFFFF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4.9989318521683403E-2"/>
        <bgColor rgb="FF7F7F7F"/>
      </patternFill>
    </fill>
    <fill>
      <patternFill patternType="solid">
        <fgColor rgb="FF0099CC"/>
        <bgColor rgb="FF00B0F0"/>
      </patternFill>
    </fill>
    <fill>
      <patternFill patternType="solid">
        <fgColor rgb="FF0099CC"/>
        <bgColor indexed="64"/>
      </patternFill>
    </fill>
    <fill>
      <patternFill patternType="solid">
        <fgColor theme="0" tint="-4.9989318521683403E-2"/>
        <bgColor rgb="FF00B0F0"/>
      </patternFill>
    </fill>
    <fill>
      <gradientFill degree="180">
        <stop position="0">
          <color rgb="FFFF0066"/>
        </stop>
        <stop position="1">
          <color rgb="FF0099CC"/>
        </stop>
      </gradient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/>
      <diagonal/>
    </border>
    <border>
      <left style="thin">
        <color rgb="FF0099CC"/>
      </left>
      <right style="thin">
        <color rgb="FF0099CC"/>
      </right>
      <top style="thin">
        <color rgb="FF0099CC"/>
      </top>
      <bottom style="thin">
        <color rgb="FF0099CC"/>
      </bottom>
      <diagonal/>
    </border>
    <border>
      <left style="thin">
        <color rgb="FF0099CC"/>
      </left>
      <right/>
      <top style="thin">
        <color rgb="FF0099CC"/>
      </top>
      <bottom/>
      <diagonal/>
    </border>
    <border>
      <left/>
      <right style="thin">
        <color rgb="FF0099CC"/>
      </right>
      <top style="thin">
        <color rgb="FF0099CC"/>
      </top>
      <bottom/>
      <diagonal/>
    </border>
    <border>
      <left style="thin">
        <color rgb="FF0099CC"/>
      </left>
      <right/>
      <top/>
      <bottom style="thin">
        <color rgb="FF0099CC"/>
      </bottom>
      <diagonal/>
    </border>
    <border>
      <left/>
      <right style="thin">
        <color rgb="FF0099CC"/>
      </right>
      <top/>
      <bottom style="thin">
        <color rgb="FF0099CC"/>
      </bottom>
      <diagonal/>
    </border>
    <border>
      <left style="thin">
        <color indexed="64"/>
      </left>
      <right style="thin">
        <color rgb="FF0099CC"/>
      </right>
      <top style="thin">
        <color rgb="FF0099CC"/>
      </top>
      <bottom style="thin">
        <color rgb="FF0099CC"/>
      </bottom>
      <diagonal/>
    </border>
    <border>
      <left style="thin">
        <color rgb="FF0099CC"/>
      </left>
      <right/>
      <top style="thin">
        <color rgb="FF0099CC"/>
      </top>
      <bottom style="thin">
        <color rgb="FF0099CC"/>
      </bottom>
      <diagonal/>
    </border>
    <border>
      <left style="thin">
        <color rgb="FF0099CC"/>
      </left>
      <right style="thin">
        <color rgb="FF0099CC"/>
      </right>
      <top style="thin">
        <color rgb="FF0099CC"/>
      </top>
      <bottom/>
      <diagonal/>
    </border>
    <border>
      <left style="thin">
        <color rgb="FF0099CC"/>
      </left>
      <right style="thin">
        <color rgb="FF0099CC"/>
      </right>
      <top/>
      <bottom style="thin">
        <color rgb="FF0099CC"/>
      </bottom>
      <diagonal/>
    </border>
    <border>
      <left/>
      <right style="thin">
        <color rgb="FF0099CC"/>
      </right>
      <top style="thin">
        <color rgb="FF0099CC"/>
      </top>
      <bottom style="thin">
        <color rgb="FF0099CC"/>
      </bottom>
      <diagonal/>
    </border>
    <border>
      <left style="thin">
        <color theme="3"/>
      </left>
      <right style="thin">
        <color theme="3"/>
      </right>
      <top style="thin">
        <color theme="3"/>
      </top>
      <bottom/>
      <diagonal/>
    </border>
    <border>
      <left style="thin">
        <color theme="3"/>
      </left>
      <right style="thin">
        <color theme="3"/>
      </right>
      <top/>
      <bottom style="thin">
        <color theme="3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04">
    <xf numFmtId="0" fontId="0" fillId="0" borderId="0" xfId="0" applyFont="1" applyAlignment="1"/>
    <xf numFmtId="0" fontId="19" fillId="9" borderId="7" xfId="0" applyFont="1" applyFill="1" applyBorder="1" applyAlignment="1" applyProtection="1">
      <alignment vertical="center"/>
    </xf>
    <xf numFmtId="0" fontId="19" fillId="9" borderId="2" xfId="0" applyFont="1" applyFill="1" applyBorder="1" applyAlignment="1" applyProtection="1">
      <alignment horizontal="center" vertical="center"/>
    </xf>
    <xf numFmtId="0" fontId="19" fillId="9" borderId="11" xfId="0" applyFont="1" applyFill="1" applyBorder="1" applyAlignment="1" applyProtection="1">
      <alignment vertical="center"/>
    </xf>
    <xf numFmtId="0" fontId="3" fillId="2" borderId="1" xfId="0" applyFont="1" applyFill="1" applyBorder="1" applyAlignment="1" applyProtection="1">
      <alignment vertical="center"/>
      <protection locked="0"/>
    </xf>
    <xf numFmtId="0" fontId="4" fillId="3" borderId="1" xfId="0" applyFont="1" applyFill="1" applyBorder="1" applyAlignment="1" applyProtection="1">
      <alignment horizontal="left" vertical="center"/>
      <protection locked="0"/>
    </xf>
    <xf numFmtId="0" fontId="4" fillId="3" borderId="1" xfId="0" applyFont="1" applyFill="1" applyBorder="1" applyAlignment="1" applyProtection="1">
      <alignment vertical="center"/>
      <protection locked="0"/>
    </xf>
    <xf numFmtId="0" fontId="4" fillId="4" borderId="1" xfId="0" applyFont="1" applyFill="1" applyBorder="1" applyAlignment="1" applyProtection="1">
      <alignment vertical="center"/>
      <protection locked="0"/>
    </xf>
    <xf numFmtId="0" fontId="3" fillId="3" borderId="0" xfId="0" applyFont="1" applyFill="1" applyAlignment="1" applyProtection="1">
      <protection locked="0"/>
    </xf>
    <xf numFmtId="0" fontId="5" fillId="3" borderId="1" xfId="0" applyFont="1" applyFill="1" applyBorder="1" applyAlignment="1" applyProtection="1">
      <alignment vertical="center"/>
      <protection locked="0"/>
    </xf>
    <xf numFmtId="0" fontId="5" fillId="4" borderId="1" xfId="0" applyFont="1" applyFill="1" applyBorder="1" applyAlignment="1" applyProtection="1">
      <alignment vertical="center"/>
      <protection locked="0"/>
    </xf>
    <xf numFmtId="0" fontId="5" fillId="3" borderId="0" xfId="0" applyFont="1" applyFill="1" applyAlignment="1" applyProtection="1">
      <protection locked="0"/>
    </xf>
    <xf numFmtId="0" fontId="26" fillId="3" borderId="15" xfId="0" applyFont="1" applyFill="1" applyBorder="1" applyAlignment="1" applyProtection="1">
      <alignment horizontal="left" vertical="center" wrapText="1"/>
      <protection locked="0"/>
    </xf>
    <xf numFmtId="0" fontId="27" fillId="3" borderId="15" xfId="0" applyFont="1" applyFill="1" applyBorder="1" applyAlignment="1" applyProtection="1">
      <alignment horizontal="center" vertical="center"/>
      <protection locked="0"/>
    </xf>
    <xf numFmtId="0" fontId="25" fillId="3" borderId="15" xfId="0" applyFont="1" applyFill="1" applyBorder="1" applyAlignment="1" applyProtection="1">
      <alignment horizontal="left" vertical="center" wrapText="1"/>
      <protection locked="0"/>
    </xf>
    <xf numFmtId="0" fontId="3" fillId="3" borderId="0" xfId="0" applyFont="1" applyFill="1" applyAlignment="1" applyProtection="1">
      <alignment vertical="center"/>
      <protection locked="0"/>
    </xf>
    <xf numFmtId="0" fontId="3" fillId="3" borderId="0" xfId="0" applyFont="1" applyFill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vertical="center"/>
    </xf>
    <xf numFmtId="0" fontId="10" fillId="2" borderId="1" xfId="0" applyFont="1" applyFill="1" applyBorder="1" applyAlignment="1" applyProtection="1">
      <alignment vertical="center"/>
    </xf>
    <xf numFmtId="0" fontId="3" fillId="2" borderId="1" xfId="0" applyFont="1" applyFill="1" applyBorder="1" applyAlignment="1" applyProtection="1">
      <alignment horizontal="center" vertical="center"/>
    </xf>
    <xf numFmtId="0" fontId="4" fillId="3" borderId="1" xfId="0" applyFont="1" applyFill="1" applyBorder="1" applyAlignment="1" applyProtection="1">
      <alignment horizontal="left" vertical="center"/>
    </xf>
    <xf numFmtId="0" fontId="4" fillId="3" borderId="1" xfId="0" applyFont="1" applyFill="1" applyBorder="1" applyAlignment="1" applyProtection="1">
      <alignment vertical="center"/>
    </xf>
    <xf numFmtId="0" fontId="4" fillId="4" borderId="1" xfId="0" applyFont="1" applyFill="1" applyBorder="1" applyAlignment="1" applyProtection="1">
      <alignment vertical="center"/>
    </xf>
    <xf numFmtId="0" fontId="3" fillId="3" borderId="0" xfId="0" applyFont="1" applyFill="1" applyAlignment="1" applyProtection="1"/>
    <xf numFmtId="0" fontId="11" fillId="2" borderId="1" xfId="0" applyFont="1" applyFill="1" applyBorder="1" applyAlignment="1" applyProtection="1">
      <alignment vertical="center"/>
    </xf>
    <xf numFmtId="0" fontId="7" fillId="2" borderId="1" xfId="0" applyFont="1" applyFill="1" applyBorder="1" applyAlignment="1" applyProtection="1">
      <alignment vertical="center"/>
    </xf>
    <xf numFmtId="0" fontId="11" fillId="2" borderId="1" xfId="0" applyFont="1" applyFill="1" applyBorder="1" applyAlignment="1" applyProtection="1">
      <alignment horizontal="center" vertical="center"/>
    </xf>
    <xf numFmtId="0" fontId="11" fillId="3" borderId="1" xfId="0" applyFont="1" applyFill="1" applyBorder="1" applyAlignment="1" applyProtection="1">
      <alignment horizontal="left" vertical="center"/>
    </xf>
    <xf numFmtId="0" fontId="11" fillId="3" borderId="1" xfId="0" applyFont="1" applyFill="1" applyBorder="1" applyAlignment="1" applyProtection="1">
      <alignment vertical="center"/>
    </xf>
    <xf numFmtId="0" fontId="11" fillId="4" borderId="1" xfId="0" applyFont="1" applyFill="1" applyBorder="1" applyAlignment="1" applyProtection="1">
      <alignment vertical="center"/>
    </xf>
    <xf numFmtId="0" fontId="11" fillId="3" borderId="0" xfId="0" applyFont="1" applyFill="1" applyAlignment="1" applyProtection="1"/>
    <xf numFmtId="0" fontId="9" fillId="2" borderId="1" xfId="0" applyFont="1" applyFill="1" applyBorder="1" applyAlignment="1" applyProtection="1">
      <alignment vertical="center"/>
    </xf>
    <xf numFmtId="0" fontId="9" fillId="3" borderId="1" xfId="0" applyFont="1" applyFill="1" applyBorder="1" applyAlignment="1" applyProtection="1">
      <alignment vertical="center"/>
    </xf>
    <xf numFmtId="0" fontId="9" fillId="4" borderId="1" xfId="0" applyFont="1" applyFill="1" applyBorder="1" applyAlignment="1" applyProtection="1">
      <alignment vertical="center"/>
    </xf>
    <xf numFmtId="0" fontId="9" fillId="3" borderId="0" xfId="0" applyFont="1" applyFill="1" applyAlignment="1" applyProtection="1"/>
    <xf numFmtId="0" fontId="8" fillId="2" borderId="1" xfId="0" applyFont="1" applyFill="1" applyBorder="1" applyAlignment="1" applyProtection="1">
      <alignment vertical="center"/>
    </xf>
    <xf numFmtId="0" fontId="8" fillId="3" borderId="1" xfId="0" applyFont="1" applyFill="1" applyBorder="1" applyAlignment="1" applyProtection="1">
      <alignment vertical="center"/>
    </xf>
    <xf numFmtId="0" fontId="8" fillId="4" borderId="1" xfId="0" applyFont="1" applyFill="1" applyBorder="1" applyAlignment="1" applyProtection="1">
      <alignment vertical="center"/>
    </xf>
    <xf numFmtId="0" fontId="8" fillId="3" borderId="0" xfId="0" applyFont="1" applyFill="1" applyAlignment="1" applyProtection="1"/>
    <xf numFmtId="0" fontId="2" fillId="2" borderId="1" xfId="0" applyFont="1" applyFill="1" applyBorder="1" applyAlignment="1" applyProtection="1">
      <alignment vertical="center"/>
    </xf>
    <xf numFmtId="0" fontId="2" fillId="3" borderId="1" xfId="0" applyFont="1" applyFill="1" applyBorder="1" applyProtection="1"/>
    <xf numFmtId="0" fontId="2" fillId="3" borderId="1" xfId="0" applyFont="1" applyFill="1" applyBorder="1" applyAlignment="1" applyProtection="1">
      <alignment vertical="center"/>
    </xf>
    <xf numFmtId="0" fontId="2" fillId="4" borderId="1" xfId="0" applyFont="1" applyFill="1" applyBorder="1" applyAlignment="1" applyProtection="1">
      <alignment vertical="center"/>
    </xf>
    <xf numFmtId="0" fontId="2" fillId="3" borderId="0" xfId="0" applyFont="1" applyFill="1" applyAlignment="1" applyProtection="1"/>
    <xf numFmtId="0" fontId="17" fillId="7" borderId="1" xfId="0" applyFont="1" applyFill="1" applyBorder="1" applyAlignment="1" applyProtection="1">
      <alignment vertical="center"/>
    </xf>
    <xf numFmtId="0" fontId="7" fillId="7" borderId="1" xfId="0" applyFont="1" applyFill="1" applyBorder="1" applyAlignment="1" applyProtection="1">
      <alignment horizontal="center" vertical="center"/>
    </xf>
    <xf numFmtId="0" fontId="2" fillId="3" borderId="1" xfId="0" applyFont="1" applyFill="1" applyBorder="1" applyAlignment="1" applyProtection="1">
      <alignment horizontal="left" vertical="center"/>
    </xf>
    <xf numFmtId="0" fontId="2" fillId="2" borderId="1" xfId="0" applyFont="1" applyFill="1" applyBorder="1" applyAlignment="1" applyProtection="1">
      <alignment horizontal="left" vertical="center"/>
    </xf>
    <xf numFmtId="0" fontId="2" fillId="2" borderId="1" xfId="0" applyFont="1" applyFill="1" applyBorder="1" applyAlignment="1" applyProtection="1">
      <alignment horizontal="center" vertical="center"/>
    </xf>
    <xf numFmtId="0" fontId="5" fillId="2" borderId="1" xfId="0" applyFont="1" applyFill="1" applyBorder="1" applyAlignment="1" applyProtection="1">
      <alignment vertical="center"/>
    </xf>
    <xf numFmtId="0" fontId="5" fillId="3" borderId="1" xfId="0" applyFont="1" applyFill="1" applyBorder="1" applyAlignment="1" applyProtection="1">
      <alignment horizontal="left" indent="1"/>
    </xf>
    <xf numFmtId="0" fontId="5" fillId="2" borderId="1" xfId="0" applyFont="1" applyFill="1" applyBorder="1" applyAlignment="1" applyProtection="1">
      <alignment horizontal="center" vertical="center"/>
    </xf>
    <xf numFmtId="0" fontId="5" fillId="3" borderId="1" xfId="0" applyFont="1" applyFill="1" applyBorder="1" applyAlignment="1" applyProtection="1">
      <alignment horizontal="left" vertical="center"/>
    </xf>
    <xf numFmtId="0" fontId="5" fillId="3" borderId="1" xfId="0" applyFont="1" applyFill="1" applyBorder="1" applyAlignment="1" applyProtection="1">
      <alignment vertical="center"/>
    </xf>
    <xf numFmtId="0" fontId="5" fillId="4" borderId="1" xfId="0" applyFont="1" applyFill="1" applyBorder="1" applyAlignment="1" applyProtection="1">
      <alignment vertical="center"/>
    </xf>
    <xf numFmtId="0" fontId="5" fillId="3" borderId="0" xfId="0" applyFont="1" applyFill="1" applyAlignment="1" applyProtection="1"/>
    <xf numFmtId="0" fontId="12" fillId="2" borderId="1" xfId="0" applyFont="1" applyFill="1" applyBorder="1" applyAlignment="1" applyProtection="1">
      <alignment horizontal="center" vertical="center"/>
    </xf>
    <xf numFmtId="0" fontId="16" fillId="5" borderId="12" xfId="0" applyFont="1" applyFill="1" applyBorder="1" applyAlignment="1" applyProtection="1">
      <alignment horizontal="center" vertical="center"/>
    </xf>
    <xf numFmtId="0" fontId="16" fillId="5" borderId="12" xfId="0" applyFont="1" applyFill="1" applyBorder="1" applyAlignment="1" applyProtection="1">
      <alignment horizontal="center" vertical="center" wrapText="1"/>
    </xf>
    <xf numFmtId="0" fontId="13" fillId="5" borderId="12" xfId="0" applyFont="1" applyFill="1" applyBorder="1" applyAlignment="1" applyProtection="1">
      <alignment horizontal="center" vertical="center" wrapText="1"/>
    </xf>
    <xf numFmtId="0" fontId="12" fillId="3" borderId="1" xfId="0" applyFont="1" applyFill="1" applyBorder="1" applyAlignment="1" applyProtection="1">
      <alignment horizontal="center" vertical="center"/>
    </xf>
    <xf numFmtId="0" fontId="12" fillId="4" borderId="1" xfId="0" applyFont="1" applyFill="1" applyBorder="1" applyAlignment="1" applyProtection="1">
      <alignment horizontal="center" vertical="center"/>
    </xf>
    <xf numFmtId="0" fontId="12" fillId="3" borderId="0" xfId="0" applyFont="1" applyFill="1" applyAlignment="1" applyProtection="1">
      <alignment horizontal="center"/>
    </xf>
    <xf numFmtId="0" fontId="28" fillId="7" borderId="15" xfId="0" applyFont="1" applyFill="1" applyBorder="1" applyAlignment="1" applyProtection="1">
      <alignment horizontal="center" vertical="center" wrapText="1"/>
    </xf>
    <xf numFmtId="0" fontId="15" fillId="3" borderId="0" xfId="0" applyFont="1" applyFill="1" applyAlignment="1" applyProtection="1"/>
    <xf numFmtId="0" fontId="15" fillId="2" borderId="1" xfId="0" applyFont="1" applyFill="1" applyBorder="1" applyAlignment="1" applyProtection="1">
      <alignment vertical="center"/>
    </xf>
    <xf numFmtId="0" fontId="3" fillId="3" borderId="0" xfId="0" applyFont="1" applyFill="1" applyAlignment="1" applyProtection="1">
      <alignment vertical="center"/>
    </xf>
    <xf numFmtId="0" fontId="12" fillId="3" borderId="0" xfId="0" applyFont="1" applyFill="1" applyAlignment="1" applyProtection="1"/>
    <xf numFmtId="0" fontId="12" fillId="2" borderId="1" xfId="0" applyFont="1" applyFill="1" applyBorder="1" applyAlignment="1" applyProtection="1">
      <alignment vertical="center"/>
    </xf>
    <xf numFmtId="0" fontId="12" fillId="3" borderId="0" xfId="0" applyFont="1" applyFill="1" applyAlignment="1" applyProtection="1">
      <alignment vertical="center"/>
    </xf>
    <xf numFmtId="0" fontId="21" fillId="6" borderId="6" xfId="0" applyFont="1" applyFill="1" applyBorder="1" applyAlignment="1" applyProtection="1">
      <alignment horizontal="center" vertical="center"/>
    </xf>
    <xf numFmtId="0" fontId="19" fillId="9" borderId="4" xfId="0" applyFont="1" applyFill="1" applyBorder="1" applyAlignment="1" applyProtection="1">
      <alignment vertical="center"/>
    </xf>
    <xf numFmtId="0" fontId="16" fillId="3" borderId="0" xfId="0" applyFont="1" applyFill="1" applyAlignment="1" applyProtection="1"/>
    <xf numFmtId="0" fontId="16" fillId="2" borderId="1" xfId="0" applyFont="1" applyFill="1" applyBorder="1" applyAlignment="1" applyProtection="1">
      <alignment vertical="center"/>
    </xf>
    <xf numFmtId="0" fontId="16" fillId="3" borderId="0" xfId="0" applyFont="1" applyFill="1" applyAlignment="1" applyProtection="1">
      <alignment vertical="center"/>
    </xf>
    <xf numFmtId="0" fontId="16" fillId="3" borderId="1" xfId="0" applyFont="1" applyFill="1" applyBorder="1" applyAlignment="1" applyProtection="1">
      <alignment vertical="center"/>
    </xf>
    <xf numFmtId="0" fontId="16" fillId="5" borderId="13" xfId="0" applyFont="1" applyFill="1" applyBorder="1" applyAlignment="1" applyProtection="1">
      <alignment horizontal="center" vertical="center"/>
    </xf>
    <xf numFmtId="9" fontId="16" fillId="5" borderId="14" xfId="1" applyFont="1" applyFill="1" applyBorder="1" applyAlignment="1" applyProtection="1">
      <alignment horizontal="center" vertical="center"/>
    </xf>
    <xf numFmtId="0" fontId="15" fillId="3" borderId="1" xfId="0" applyFont="1" applyFill="1" applyBorder="1" applyAlignment="1" applyProtection="1">
      <alignment horizontal="left" vertical="center"/>
    </xf>
    <xf numFmtId="0" fontId="15" fillId="3" borderId="1" xfId="0" applyFont="1" applyFill="1" applyBorder="1" applyAlignment="1" applyProtection="1">
      <alignment vertical="center"/>
    </xf>
    <xf numFmtId="0" fontId="15" fillId="4" borderId="1" xfId="0" applyFont="1" applyFill="1" applyBorder="1" applyAlignment="1" applyProtection="1">
      <alignment vertical="center"/>
    </xf>
    <xf numFmtId="0" fontId="3" fillId="3" borderId="0" xfId="0" applyFont="1" applyFill="1" applyAlignment="1" applyProtection="1">
      <alignment horizontal="center" vertical="center"/>
    </xf>
    <xf numFmtId="0" fontId="20" fillId="6" borderId="10" xfId="0" applyFont="1" applyFill="1" applyBorder="1" applyAlignment="1" applyProtection="1">
      <alignment horizontal="center" vertical="center" wrapText="1"/>
    </xf>
    <xf numFmtId="0" fontId="20" fillId="6" borderId="5" xfId="0" applyFont="1" applyFill="1" applyBorder="1" applyAlignment="1" applyProtection="1">
      <alignment horizontal="center" vertical="center"/>
    </xf>
    <xf numFmtId="0" fontId="18" fillId="3" borderId="0" xfId="0" applyFont="1" applyFill="1" applyAlignment="1" applyProtection="1">
      <alignment horizontal="center" vertical="center"/>
    </xf>
    <xf numFmtId="0" fontId="12" fillId="3" borderId="0" xfId="0" applyFont="1" applyFill="1" applyAlignment="1" applyProtection="1">
      <alignment horizontal="center" vertical="center"/>
    </xf>
    <xf numFmtId="0" fontId="12" fillId="3" borderId="1" xfId="0" applyFont="1" applyFill="1" applyBorder="1" applyAlignment="1" applyProtection="1">
      <alignment horizontal="left" vertical="center"/>
    </xf>
    <xf numFmtId="0" fontId="12" fillId="3" borderId="1" xfId="0" applyFont="1" applyFill="1" applyBorder="1" applyAlignment="1" applyProtection="1">
      <alignment vertical="center"/>
    </xf>
    <xf numFmtId="0" fontId="12" fillId="4" borderId="1" xfId="0" applyFont="1" applyFill="1" applyBorder="1" applyAlignment="1" applyProtection="1">
      <alignment vertical="center"/>
    </xf>
    <xf numFmtId="9" fontId="19" fillId="9" borderId="8" xfId="1" applyFont="1" applyFill="1" applyBorder="1" applyAlignment="1" applyProtection="1">
      <alignment horizontal="center" vertical="center"/>
    </xf>
    <xf numFmtId="0" fontId="19" fillId="9" borderId="9" xfId="0" applyFont="1" applyFill="1" applyBorder="1" applyAlignment="1" applyProtection="1">
      <alignment horizontal="center" vertical="center"/>
    </xf>
    <xf numFmtId="9" fontId="19" fillId="9" borderId="3" xfId="1" applyFont="1" applyFill="1" applyBorder="1" applyAlignment="1" applyProtection="1">
      <alignment horizontal="center" vertical="center"/>
    </xf>
    <xf numFmtId="0" fontId="22" fillId="6" borderId="2" xfId="0" applyFont="1" applyFill="1" applyBorder="1" applyAlignment="1" applyProtection="1">
      <alignment horizontal="center" vertical="center"/>
    </xf>
    <xf numFmtId="9" fontId="22" fillId="6" borderId="2" xfId="1" applyFont="1" applyFill="1" applyBorder="1" applyAlignment="1" applyProtection="1">
      <alignment horizontal="center" vertical="center"/>
    </xf>
    <xf numFmtId="0" fontId="16" fillId="3" borderId="0" xfId="0" applyFont="1" applyFill="1" applyAlignment="1" applyProtection="1">
      <alignment horizontal="center" vertical="center"/>
    </xf>
    <xf numFmtId="0" fontId="16" fillId="3" borderId="1" xfId="0" applyFont="1" applyFill="1" applyBorder="1" applyAlignment="1" applyProtection="1">
      <alignment horizontal="left" vertical="center"/>
    </xf>
    <xf numFmtId="0" fontId="16" fillId="4" borderId="1" xfId="0" applyFont="1" applyFill="1" applyBorder="1" applyAlignment="1" applyProtection="1">
      <alignment vertical="center"/>
    </xf>
    <xf numFmtId="0" fontId="24" fillId="7" borderId="1" xfId="0" applyFont="1" applyFill="1" applyBorder="1" applyAlignment="1" applyProtection="1">
      <alignment horizontal="center" vertical="center"/>
    </xf>
    <xf numFmtId="0" fontId="23" fillId="7" borderId="1" xfId="0" applyFont="1" applyFill="1" applyBorder="1" applyAlignment="1" applyProtection="1">
      <alignment horizontal="center" vertical="center" wrapText="1"/>
    </xf>
    <xf numFmtId="0" fontId="16" fillId="5" borderId="13" xfId="0" applyFont="1" applyFill="1" applyBorder="1" applyAlignment="1" applyProtection="1">
      <alignment horizontal="center" vertical="center"/>
    </xf>
    <xf numFmtId="0" fontId="10" fillId="8" borderId="1" xfId="0" applyFont="1" applyFill="1" applyBorder="1" applyAlignment="1" applyProtection="1">
      <alignment horizontal="center" vertical="center"/>
    </xf>
    <xf numFmtId="0" fontId="2" fillId="3" borderId="1" xfId="0" applyFont="1" applyFill="1" applyBorder="1" applyAlignment="1" applyProtection="1">
      <alignment horizontal="left" vertical="center" wrapText="1"/>
    </xf>
    <xf numFmtId="0" fontId="29" fillId="3" borderId="15" xfId="0" applyFont="1" applyFill="1" applyBorder="1" applyAlignment="1" applyProtection="1">
      <alignment horizontal="left" vertical="center" wrapText="1"/>
    </xf>
    <xf numFmtId="0" fontId="29" fillId="3" borderId="15" xfId="0" applyFont="1" applyFill="1" applyBorder="1" applyAlignment="1" applyProtection="1">
      <alignment horizontal="center" vertical="center" wrapText="1"/>
    </xf>
  </cellXfs>
  <cellStyles count="2">
    <cellStyle name="Normal" xfId="0" builtinId="0"/>
    <cellStyle name="Porcentaje" xfId="1" builtinId="5"/>
  </cellStyles>
  <dxfs count="1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Foco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rgb="FF0099CC"/>
        </left>
        <right/>
        <top style="thin">
          <color rgb="FF0099CC"/>
        </top>
        <bottom style="thin">
          <color rgb="FF0099CC"/>
        </bottom>
        <vertical style="thin">
          <color rgb="FF0099CC"/>
        </vertical>
        <horizontal style="thin">
          <color rgb="FF0099CC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Foco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rgb="FF0099CC"/>
        </left>
        <right style="thin">
          <color rgb="FF0099CC"/>
        </right>
        <top style="thin">
          <color rgb="FF0099CC"/>
        </top>
        <bottom style="thin">
          <color rgb="FF0099CC"/>
        </bottom>
        <vertical style="thin">
          <color rgb="FF0099CC"/>
        </vertical>
        <horizontal style="thin">
          <color rgb="FF0099CC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Foco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  <border diagonalUp="0" diagonalDown="0">
        <left/>
        <right style="thin">
          <color rgb="FF0099CC"/>
        </right>
        <top style="thin">
          <color rgb="FF0099CC"/>
        </top>
        <bottom style="thin">
          <color rgb="FF0099CC"/>
        </bottom>
        <vertical style="thin">
          <color rgb="FF0099CC"/>
        </vertical>
        <horizontal style="thin">
          <color rgb="FF0099CC"/>
        </horizontal>
      </border>
      <protection locked="1" hidden="0"/>
    </dxf>
    <dxf>
      <border>
        <top style="thin">
          <color rgb="FF0099CC"/>
        </top>
      </border>
    </dxf>
    <dxf>
      <border diagonalUp="0" diagonalDown="0">
        <left style="thin">
          <color rgb="FF0099CC"/>
        </left>
        <right style="thin">
          <color rgb="FF0099CC"/>
        </right>
        <top style="thin">
          <color rgb="FF0099CC"/>
        </top>
        <bottom style="thin">
          <color rgb="FF0099CC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Foco"/>
        <scheme val="none"/>
      </font>
      <fill>
        <patternFill patternType="solid">
          <fgColor indexed="64"/>
          <bgColor theme="0"/>
        </patternFill>
      </fill>
      <protection locked="1" hidden="0"/>
    </dxf>
    <dxf>
      <border>
        <bottom style="thin">
          <color rgb="FF0099CC"/>
        </bottom>
      </border>
    </dxf>
    <dxf>
      <font>
        <strike val="0"/>
        <outline val="0"/>
        <shadow val="0"/>
        <u val="none"/>
        <vertAlign val="baseline"/>
        <sz val="10"/>
        <color auto="1"/>
        <name val="Foco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rgb="FF0099CC"/>
        </left>
        <right style="thin">
          <color rgb="FF0099CC"/>
        </right>
        <top/>
        <bottom/>
        <vertical style="thin">
          <color rgb="FF0099CC"/>
        </vertical>
        <horizontal style="thin">
          <color rgb="FF0099CC"/>
        </horizontal>
      </border>
      <protection locked="1" hidden="0"/>
    </dxf>
    <dxf>
      <font>
        <color theme="6"/>
      </font>
      <fill>
        <patternFill>
          <bgColor theme="6"/>
        </patternFill>
      </fill>
    </dxf>
    <dxf>
      <font>
        <color rgb="FFFFC000"/>
      </font>
      <fill>
        <patternFill>
          <bgColor rgb="FFFFC000"/>
        </patternFill>
      </fill>
    </dxf>
    <dxf>
      <font>
        <color theme="9"/>
      </font>
      <fill>
        <patternFill>
          <bgColor theme="9"/>
        </patternFill>
      </fill>
    </dxf>
    <dxf>
      <font>
        <color rgb="FFFF0000"/>
      </font>
      <fill>
        <patternFill>
          <fgColor theme="0"/>
          <bgColor rgb="FFFF0000"/>
        </patternFill>
      </fill>
    </dxf>
  </dxfs>
  <tableStyles count="0" defaultTableStyle="TableStyleMedium2" defaultPivotStyle="PivotStyleLight16"/>
  <colors>
    <mruColors>
      <color rgb="FF0099CC"/>
      <color rgb="FF2E5A9A"/>
      <color rgb="FFEE2C70"/>
      <color rgb="FF585A5B"/>
      <color rgb="FFFF0066"/>
      <color rgb="FFFF6319"/>
      <color rgb="FF00AF3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PE"/>
              <a:t>% Cumplimiento - R.M. 258-2020-MTC-ANEXO IV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PE"/>
        </a:p>
      </c:txPr>
    </c:title>
    <c:autoTitleDeleted val="0"/>
    <c:plotArea>
      <c:layout/>
      <c:pieChart>
        <c:varyColors val="1"/>
        <c:ser>
          <c:idx val="1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6-7091-4940-83B7-1304915BD41A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7091-4940-83B7-1304915BD41A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8-7091-4940-83B7-1304915BD41A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9-7091-4940-83B7-1304915BD41A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A-7091-4940-83B7-1304915BD41A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B-7091-4940-83B7-1304915BD41A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7091-4940-83B7-1304915BD41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s-PE"/>
              </a:p>
            </c:txPr>
            <c:dLblPos val="inEnd"/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'CHECK LIST 2'!$D$47:$D$51</c:f>
              <c:strCache>
                <c:ptCount val="5"/>
                <c:pt idx="0">
                  <c:v>% de cumplimiento</c:v>
                </c:pt>
                <c:pt idx="1">
                  <c:v>Cumple</c:v>
                </c:pt>
                <c:pt idx="2">
                  <c:v>Cumple parcialmente</c:v>
                </c:pt>
                <c:pt idx="3">
                  <c:v>No cumple</c:v>
                </c:pt>
                <c:pt idx="4">
                  <c:v>No aplica</c:v>
                </c:pt>
              </c:strCache>
            </c:strRef>
          </c:cat>
          <c:val>
            <c:numRef>
              <c:f>'CHECK LIST 2'!$F$47:$F$51</c:f>
              <c:numCache>
                <c:formatCode>0%</c:formatCode>
                <c:ptCount val="5"/>
                <c:pt idx="0" formatCode="General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C6F-42D3-AE2A-21748355EC7D}"/>
            </c:ext>
          </c:extLst>
        </c:ser>
        <c:dLbls>
          <c:dLblPos val="inEnd"/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legend>
      <c:legendPos val="b"/>
      <c:legendEntry>
        <c:idx val="0"/>
        <c:delete val="1"/>
      </c:legendEntry>
      <c:overlay val="0"/>
      <c:spPr>
        <a:solidFill>
          <a:schemeClr val="lt1">
            <a:alpha val="78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PE"/>
        </a:p>
      </c:txPr>
    </c:legend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pattFill prst="dkDnDiag">
      <a:fgClr>
        <a:schemeClr val="lt1">
          <a:lumMod val="95000"/>
        </a:schemeClr>
      </a:fgClr>
      <a:bgClr>
        <a:schemeClr val="lt1"/>
      </a:bgClr>
    </a:patt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PE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1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pattFill prst="dkDnDiag">
        <a:fgClr>
          <a:schemeClr val="lt1">
            <a:lumMod val="95000"/>
          </a:schemeClr>
        </a:fgClr>
        <a:bgClr>
          <a:schemeClr val="lt1"/>
        </a:bgClr>
      </a:patt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>
          <a:alpha val="75000"/>
        </a:schemeClr>
      </a:solidFill>
      <a:ln w="9525"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317500" algn="ctr" rotWithShape="0">
          <a:prstClr val="black">
            <a:alpha val="25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20000"/>
          </a:prstClr>
        </a:outerShdw>
      </a:effectLst>
      <a:scene3d>
        <a:camera prst="orthographicFront"/>
        <a:lightRig rig="threePt" dir="t"/>
      </a:scene3d>
      <a:sp3d prstMaterial="matte"/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noFill/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>
          <a:alpha val="78000"/>
        </a:schemeClr>
      </a:solidFill>
    </cs:spPr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65000"/>
        <a:lumOff val="3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192639</xdr:colOff>
      <xdr:row>42</xdr:row>
      <xdr:rowOff>128479</xdr:rowOff>
    </xdr:from>
    <xdr:to>
      <xdr:col>10</xdr:col>
      <xdr:colOff>680356</xdr:colOff>
      <xdr:row>62</xdr:row>
      <xdr:rowOff>149679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2</xdr:col>
      <xdr:colOff>123825</xdr:colOff>
      <xdr:row>1</xdr:row>
      <xdr:rowOff>76200</xdr:rowOff>
    </xdr:from>
    <xdr:to>
      <xdr:col>3</xdr:col>
      <xdr:colOff>1390650</xdr:colOff>
      <xdr:row>1</xdr:row>
      <xdr:rowOff>533400</xdr:rowOff>
    </xdr:to>
    <xdr:pic>
      <xdr:nvPicPr>
        <xdr:cNvPr id="4" name="3 Imagen" descr="logo-pacifico-transparente.png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66700" y="247650"/>
          <a:ext cx="1714500" cy="457200"/>
        </a:xfrm>
        <a:prstGeom prst="rect">
          <a:avLst/>
        </a:prstGeom>
      </xdr:spPr>
    </xdr:pic>
    <xdr:clientData/>
  </xdr:twoCellAnchor>
  <xdr:twoCellAnchor>
    <xdr:from>
      <xdr:col>2</xdr:col>
      <xdr:colOff>32106</xdr:colOff>
      <xdr:row>10</xdr:row>
      <xdr:rowOff>10704</xdr:rowOff>
    </xdr:from>
    <xdr:to>
      <xdr:col>3</xdr:col>
      <xdr:colOff>2215364</xdr:colOff>
      <xdr:row>15</xdr:row>
      <xdr:rowOff>85618</xdr:rowOff>
    </xdr:to>
    <xdr:sp macro="" textlink="">
      <xdr:nvSpPr>
        <xdr:cNvPr id="5" name="CuadroTexto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395982" y="2600648"/>
          <a:ext cx="2632753" cy="1038116"/>
        </a:xfrm>
        <a:prstGeom prst="rect">
          <a:avLst/>
        </a:prstGeom>
        <a:solidFill>
          <a:sysClr val="window" lastClr="FFFFFF"/>
        </a:solidFill>
        <a:ln w="9525" cmpd="sng">
          <a:solidFill>
            <a:srgbClr val="0099CC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200" b="1" i="0" u="none" strike="noStrike">
              <a:solidFill>
                <a:srgbClr val="0099CC"/>
              </a:solidFill>
              <a:effectLst/>
              <a:latin typeface="+mn-lt"/>
              <a:ea typeface="+mn-ea"/>
              <a:cs typeface="+mn-cs"/>
            </a:rPr>
            <a:t>Leyenda</a:t>
          </a:r>
          <a:r>
            <a:rPr lang="en-US" sz="1200">
              <a:solidFill>
                <a:srgbClr val="0099CC"/>
              </a:solidFill>
              <a:latin typeface="+mn-lt"/>
            </a:rPr>
            <a:t> </a:t>
          </a:r>
          <a:r>
            <a:rPr lang="en-US">
              <a:solidFill>
                <a:srgbClr val="0099CC"/>
              </a:solidFill>
              <a:latin typeface="+mn-lt"/>
            </a:rPr>
            <a:t>                                                             </a:t>
          </a:r>
        </a:p>
        <a:p>
          <a:r>
            <a:rPr lang="en-US" sz="1100" b="1" i="0" u="none" strike="noStrike">
              <a:solidFill>
                <a:srgbClr val="0099CC"/>
              </a:solidFill>
              <a:effectLst/>
              <a:latin typeface="+mn-lt"/>
              <a:ea typeface="+mn-ea"/>
              <a:cs typeface="+mn-cs"/>
            </a:rPr>
            <a:t>C: </a:t>
          </a:r>
          <a:r>
            <a:rPr lang="en-US">
              <a:solidFill>
                <a:srgbClr val="0099CC"/>
              </a:solidFill>
              <a:latin typeface="+mn-lt"/>
            </a:rPr>
            <a:t>    </a:t>
          </a:r>
          <a:r>
            <a:rPr lang="en-US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Cumple el requisito</a:t>
          </a:r>
          <a:r>
            <a:rPr lang="en-US">
              <a:latin typeface="+mn-lt"/>
            </a:rPr>
            <a:t>                                     </a:t>
          </a:r>
        </a:p>
        <a:p>
          <a:r>
            <a:rPr lang="en-US" sz="1100" b="1" i="0" u="none" strike="noStrike">
              <a:solidFill>
                <a:srgbClr val="0099CC"/>
              </a:solidFill>
              <a:effectLst/>
              <a:latin typeface="+mn-lt"/>
              <a:ea typeface="+mn-ea"/>
              <a:cs typeface="+mn-cs"/>
            </a:rPr>
            <a:t>CP: </a:t>
          </a:r>
          <a:r>
            <a:rPr lang="en-US">
              <a:solidFill>
                <a:srgbClr val="0099CC"/>
              </a:solidFill>
              <a:latin typeface="+mn-lt"/>
            </a:rPr>
            <a:t>  </a:t>
          </a:r>
          <a:r>
            <a:rPr lang="en-US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Cumple parcialmente el requisito</a:t>
          </a:r>
          <a:r>
            <a:rPr lang="en-US">
              <a:latin typeface="+mn-lt"/>
            </a:rPr>
            <a:t>  </a:t>
          </a:r>
        </a:p>
        <a:p>
          <a:r>
            <a:rPr lang="en-US" sz="1100" b="1" i="0" u="none" strike="noStrike">
              <a:solidFill>
                <a:srgbClr val="0099CC"/>
              </a:solidFill>
              <a:effectLst/>
              <a:latin typeface="+mn-lt"/>
              <a:ea typeface="+mn-ea"/>
              <a:cs typeface="+mn-cs"/>
            </a:rPr>
            <a:t>NC: </a:t>
          </a:r>
          <a:r>
            <a:rPr lang="en-US">
              <a:solidFill>
                <a:srgbClr val="0099CC"/>
              </a:solidFill>
              <a:latin typeface="+mn-lt"/>
            </a:rPr>
            <a:t> </a:t>
          </a:r>
          <a:r>
            <a:rPr lang="en-US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No cumple el requisito</a:t>
          </a:r>
          <a:r>
            <a:rPr lang="en-US">
              <a:latin typeface="+mn-lt"/>
            </a:rPr>
            <a:t>                                   </a:t>
          </a:r>
        </a:p>
        <a:p>
          <a:r>
            <a:rPr lang="en-US" sz="1100" b="1" i="0" u="none" strike="noStrike">
              <a:solidFill>
                <a:srgbClr val="0099CC"/>
              </a:solidFill>
              <a:effectLst/>
              <a:latin typeface="+mn-lt"/>
              <a:ea typeface="+mn-ea"/>
              <a:cs typeface="+mn-cs"/>
            </a:rPr>
            <a:t>NA: </a:t>
          </a:r>
          <a:r>
            <a:rPr lang="en-US">
              <a:solidFill>
                <a:srgbClr val="0099CC"/>
              </a:solidFill>
              <a:latin typeface="+mn-lt"/>
            </a:rPr>
            <a:t> </a:t>
          </a:r>
          <a:r>
            <a:rPr lang="en-US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No aplica el requisito</a:t>
          </a:r>
          <a:r>
            <a:rPr lang="en-US">
              <a:latin typeface="+mn-lt"/>
            </a:rPr>
            <a:t> </a:t>
          </a:r>
          <a:endParaRPr lang="en-US" sz="1100">
            <a:latin typeface="+mn-lt"/>
          </a:endParaRPr>
        </a:p>
      </xdr:txBody>
    </xdr: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Tabla2" displayName="Tabla2" ref="D47:F51" totalsRowShown="0" headerRowDxfId="7" dataDxfId="5" headerRowBorderDxfId="6" tableBorderDxfId="4" totalsRowBorderDxfId="3">
  <autoFilter ref="D47:F51" xr:uid="{00000000-0009-0000-0100-000002000000}"/>
  <tableColumns count="3">
    <tableColumn id="1" xr3:uid="{00000000-0010-0000-0000-000001000000}" name="% de cumplimiento" dataDxfId="2"/>
    <tableColumn id="2" xr3:uid="{00000000-0010-0000-0000-000002000000}" name="# Requisitos" dataDxfId="1"/>
    <tableColumn id="3" xr3:uid="{00000000-0010-0000-0000-000003000000}" name="%" dataDxfId="0">
      <calculatedColumnFormula>+IFERROR(E48/$E$52,0)</calculatedColumnFormula>
    </tableColumn>
  </tableColumns>
  <tableStyleInfo name="TableStyleLight6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000"/>
    <pageSetUpPr fitToPage="1"/>
  </sheetPr>
  <dimension ref="A1:O113"/>
  <sheetViews>
    <sheetView showGridLines="0" tabSelected="1" zoomScale="85" zoomScaleNormal="85" workbookViewId="0">
      <selection activeCell="E21" sqref="E21"/>
    </sheetView>
  </sheetViews>
  <sheetFormatPr baseColWidth="10" defaultColWidth="14.42578125" defaultRowHeight="15" customHeight="1"/>
  <cols>
    <col min="1" max="1" width="4.140625" style="8" customWidth="1"/>
    <col min="2" max="2" width="1.28515625" style="8" customWidth="1"/>
    <col min="3" max="3" width="6.7109375" style="8" customWidth="1"/>
    <col min="4" max="4" width="53.28515625" style="8" customWidth="1"/>
    <col min="5" max="5" width="13.42578125" style="8" customWidth="1"/>
    <col min="6" max="8" width="10.140625" style="8" customWidth="1"/>
    <col min="9" max="9" width="26.42578125" style="8" customWidth="1"/>
    <col min="10" max="10" width="38.28515625" style="8" customWidth="1"/>
    <col min="11" max="15" width="10.85546875" style="8" customWidth="1"/>
    <col min="16" max="16384" width="14.42578125" style="8"/>
  </cols>
  <sheetData>
    <row r="1" spans="2:15" s="23" customFormat="1" ht="13.5" customHeight="1">
      <c r="B1" s="17"/>
      <c r="C1" s="18"/>
      <c r="D1" s="17"/>
      <c r="E1" s="19"/>
      <c r="F1" s="19"/>
      <c r="G1" s="19"/>
      <c r="H1" s="19"/>
      <c r="I1" s="19"/>
      <c r="J1" s="20"/>
      <c r="K1" s="21"/>
      <c r="L1" s="21"/>
      <c r="M1" s="22"/>
      <c r="N1" s="22"/>
      <c r="O1" s="22"/>
    </row>
    <row r="2" spans="2:15" s="23" customFormat="1" ht="50.1" customHeight="1">
      <c r="B2" s="17"/>
      <c r="C2" s="100"/>
      <c r="D2" s="100"/>
      <c r="E2" s="100"/>
      <c r="F2" s="100"/>
      <c r="G2" s="100"/>
      <c r="H2" s="100"/>
      <c r="I2" s="100"/>
      <c r="J2" s="100"/>
      <c r="K2" s="21"/>
      <c r="L2" s="21"/>
      <c r="M2" s="22"/>
      <c r="N2" s="22"/>
      <c r="O2" s="22"/>
    </row>
    <row r="3" spans="2:15" s="30" customFormat="1" ht="11.25" customHeight="1">
      <c r="B3" s="24"/>
      <c r="C3" s="25"/>
      <c r="D3" s="24"/>
      <c r="E3" s="26"/>
      <c r="F3" s="26"/>
      <c r="G3" s="26"/>
      <c r="H3" s="26"/>
      <c r="I3" s="26"/>
      <c r="J3" s="27"/>
      <c r="K3" s="28"/>
      <c r="L3" s="28"/>
      <c r="M3" s="29"/>
      <c r="N3" s="29"/>
      <c r="O3" s="29"/>
    </row>
    <row r="4" spans="2:15" s="34" customFormat="1" ht="24" customHeight="1">
      <c r="B4" s="31"/>
      <c r="C4" s="97" t="s">
        <v>55</v>
      </c>
      <c r="D4" s="97"/>
      <c r="E4" s="97"/>
      <c r="F4" s="97"/>
      <c r="G4" s="97"/>
      <c r="H4" s="97"/>
      <c r="I4" s="97"/>
      <c r="J4" s="97"/>
      <c r="K4" s="32"/>
      <c r="L4" s="32"/>
      <c r="M4" s="33"/>
      <c r="N4" s="33"/>
      <c r="O4" s="33"/>
    </row>
    <row r="5" spans="2:15" s="30" customFormat="1" ht="13.5" hidden="1" customHeight="1">
      <c r="B5" s="24"/>
      <c r="C5" s="24"/>
      <c r="D5" s="26"/>
      <c r="E5" s="26"/>
      <c r="F5" s="26"/>
      <c r="G5" s="26"/>
      <c r="H5" s="26"/>
      <c r="I5" s="26"/>
      <c r="J5" s="27"/>
      <c r="K5" s="28"/>
      <c r="L5" s="28"/>
      <c r="M5" s="29"/>
      <c r="N5" s="29"/>
      <c r="O5" s="29"/>
    </row>
    <row r="6" spans="2:15" s="38" customFormat="1" ht="41.25" customHeight="1">
      <c r="B6" s="35"/>
      <c r="C6" s="98" t="s">
        <v>18</v>
      </c>
      <c r="D6" s="98"/>
      <c r="E6" s="98"/>
      <c r="F6" s="98"/>
      <c r="G6" s="98"/>
      <c r="H6" s="98"/>
      <c r="I6" s="98"/>
      <c r="J6" s="98"/>
      <c r="K6" s="36"/>
      <c r="L6" s="36"/>
      <c r="M6" s="37"/>
      <c r="N6" s="37"/>
      <c r="O6" s="37"/>
    </row>
    <row r="7" spans="2:15" s="43" customFormat="1" ht="13.5" customHeight="1">
      <c r="B7" s="39"/>
      <c r="C7" s="40"/>
      <c r="D7" s="40"/>
      <c r="E7" s="40"/>
      <c r="F7" s="40"/>
      <c r="G7" s="40"/>
      <c r="H7" s="40"/>
      <c r="I7" s="40"/>
      <c r="J7" s="41"/>
      <c r="K7" s="41"/>
      <c r="L7" s="41"/>
      <c r="M7" s="42"/>
      <c r="N7" s="42"/>
      <c r="O7" s="42"/>
    </row>
    <row r="8" spans="2:15" s="43" customFormat="1" ht="14.25">
      <c r="B8" s="39"/>
      <c r="C8" s="101" t="s">
        <v>19</v>
      </c>
      <c r="D8" s="101"/>
      <c r="E8" s="101"/>
      <c r="F8" s="101"/>
      <c r="G8" s="101"/>
      <c r="H8" s="101"/>
      <c r="I8" s="101"/>
      <c r="J8" s="101"/>
      <c r="K8" s="41"/>
      <c r="L8" s="41"/>
      <c r="M8" s="42"/>
      <c r="N8" s="42"/>
      <c r="O8" s="42"/>
    </row>
    <row r="9" spans="2:15" s="43" customFormat="1" ht="15" customHeight="1">
      <c r="B9" s="39"/>
      <c r="C9" s="40" t="s">
        <v>8</v>
      </c>
      <c r="D9" s="40"/>
      <c r="E9" s="40"/>
      <c r="F9" s="40"/>
      <c r="G9" s="40"/>
      <c r="H9" s="40"/>
      <c r="I9" s="40"/>
      <c r="J9" s="41"/>
      <c r="K9" s="41"/>
      <c r="L9" s="41"/>
      <c r="M9" s="42"/>
      <c r="N9" s="42"/>
      <c r="O9" s="42"/>
    </row>
    <row r="10" spans="2:15" s="43" customFormat="1" ht="15" customHeight="1">
      <c r="B10" s="39"/>
      <c r="C10" s="40"/>
      <c r="D10" s="40"/>
      <c r="E10" s="40"/>
      <c r="F10" s="40"/>
      <c r="G10" s="40"/>
      <c r="H10" s="40"/>
      <c r="I10" s="40"/>
      <c r="J10" s="41"/>
      <c r="K10" s="41"/>
      <c r="L10" s="41"/>
      <c r="M10" s="42"/>
      <c r="N10" s="42"/>
      <c r="O10" s="42"/>
    </row>
    <row r="11" spans="2:15" s="43" customFormat="1" ht="15" customHeight="1">
      <c r="B11" s="39"/>
      <c r="C11" s="44"/>
      <c r="D11" s="44"/>
      <c r="E11" s="44"/>
      <c r="F11" s="44"/>
      <c r="G11" s="44"/>
      <c r="H11" s="44"/>
      <c r="I11" s="44"/>
      <c r="J11" s="44"/>
      <c r="K11" s="41"/>
      <c r="L11" s="41"/>
      <c r="M11" s="42"/>
      <c r="N11" s="42"/>
      <c r="O11" s="42"/>
    </row>
    <row r="12" spans="2:15" s="43" customFormat="1" ht="15" customHeight="1">
      <c r="B12" s="39"/>
      <c r="C12" s="45"/>
      <c r="D12" s="46"/>
      <c r="F12" s="40"/>
      <c r="G12" s="40"/>
      <c r="H12" s="40"/>
      <c r="K12" s="41"/>
      <c r="L12" s="41"/>
      <c r="M12" s="42"/>
      <c r="N12" s="42"/>
      <c r="O12" s="42"/>
    </row>
    <row r="13" spans="2:15" s="43" customFormat="1" ht="15" customHeight="1">
      <c r="B13" s="39"/>
      <c r="C13" s="45"/>
      <c r="D13" s="46"/>
      <c r="E13" s="40"/>
      <c r="F13" s="40"/>
      <c r="G13" s="40"/>
      <c r="H13" s="40"/>
      <c r="I13" s="40"/>
      <c r="J13" s="41"/>
      <c r="K13" s="41"/>
      <c r="L13" s="41"/>
      <c r="M13" s="42"/>
      <c r="N13" s="42"/>
      <c r="O13" s="42"/>
    </row>
    <row r="14" spans="2:15" s="43" customFormat="1" ht="15" customHeight="1">
      <c r="B14" s="39"/>
      <c r="C14" s="45"/>
      <c r="D14" s="47"/>
      <c r="E14" s="48"/>
      <c r="F14" s="48"/>
      <c r="G14" s="48"/>
      <c r="H14" s="48"/>
      <c r="I14" s="48"/>
      <c r="J14" s="46"/>
      <c r="K14" s="41"/>
      <c r="L14" s="41"/>
      <c r="M14" s="42"/>
      <c r="N14" s="42"/>
      <c r="O14" s="42"/>
    </row>
    <row r="15" spans="2:15" s="43" customFormat="1" ht="15" customHeight="1">
      <c r="B15" s="39"/>
      <c r="C15" s="45"/>
      <c r="D15" s="47"/>
      <c r="E15" s="48"/>
      <c r="F15" s="48"/>
      <c r="G15" s="48"/>
      <c r="H15" s="48"/>
      <c r="I15" s="48"/>
      <c r="J15" s="46"/>
      <c r="K15" s="41"/>
      <c r="L15" s="41"/>
      <c r="M15" s="42"/>
      <c r="N15" s="42"/>
      <c r="O15" s="42"/>
    </row>
    <row r="16" spans="2:15" s="43" customFormat="1" ht="15" customHeight="1">
      <c r="B16" s="39"/>
      <c r="C16" s="40"/>
      <c r="D16" s="48"/>
      <c r="E16" s="48"/>
      <c r="F16" s="48"/>
      <c r="G16" s="48"/>
      <c r="H16" s="48"/>
      <c r="I16" s="48"/>
      <c r="J16" s="46"/>
      <c r="K16" s="41"/>
      <c r="L16" s="41"/>
      <c r="M16" s="42"/>
      <c r="N16" s="42"/>
      <c r="O16" s="42"/>
    </row>
    <row r="17" spans="1:15" s="55" customFormat="1" ht="15" customHeight="1">
      <c r="B17" s="49"/>
      <c r="C17" s="50" t="s">
        <v>17</v>
      </c>
      <c r="D17" s="51"/>
      <c r="E17" s="51"/>
      <c r="F17" s="51"/>
      <c r="G17" s="51"/>
      <c r="H17" s="51"/>
      <c r="I17" s="51"/>
      <c r="J17" s="52"/>
      <c r="K17" s="53"/>
      <c r="L17" s="53"/>
      <c r="M17" s="54"/>
      <c r="N17" s="54"/>
      <c r="O17" s="54"/>
    </row>
    <row r="18" spans="1:15" s="43" customFormat="1" ht="13.5" hidden="1" customHeight="1">
      <c r="B18" s="39"/>
      <c r="C18" s="40"/>
      <c r="D18" s="48"/>
      <c r="E18" s="48"/>
      <c r="F18" s="48"/>
      <c r="G18" s="48"/>
      <c r="H18" s="48"/>
      <c r="I18" s="48"/>
      <c r="J18" s="46"/>
      <c r="K18" s="41"/>
      <c r="L18" s="41"/>
      <c r="M18" s="42"/>
      <c r="N18" s="42"/>
      <c r="O18" s="42"/>
    </row>
    <row r="19" spans="1:15" s="43" customFormat="1" ht="16.5" customHeight="1">
      <c r="B19" s="39"/>
      <c r="C19" s="40"/>
      <c r="D19" s="48"/>
      <c r="E19" s="48"/>
      <c r="F19" s="48"/>
      <c r="G19" s="48"/>
      <c r="H19" s="48"/>
      <c r="I19" s="48"/>
      <c r="J19" s="46"/>
      <c r="K19" s="41"/>
      <c r="L19" s="41"/>
      <c r="M19" s="42"/>
      <c r="N19" s="42"/>
      <c r="O19" s="42"/>
    </row>
    <row r="20" spans="1:15" s="62" customFormat="1" ht="46.5" customHeight="1">
      <c r="B20" s="56"/>
      <c r="C20" s="57" t="s">
        <v>0</v>
      </c>
      <c r="D20" s="57" t="s">
        <v>7</v>
      </c>
      <c r="E20" s="57" t="s">
        <v>1</v>
      </c>
      <c r="F20" s="57" t="s">
        <v>2</v>
      </c>
      <c r="G20" s="57" t="s">
        <v>3</v>
      </c>
      <c r="H20" s="57" t="s">
        <v>4</v>
      </c>
      <c r="I20" s="58" t="s">
        <v>5</v>
      </c>
      <c r="J20" s="59" t="s">
        <v>16</v>
      </c>
      <c r="K20" s="60"/>
      <c r="L20" s="60"/>
      <c r="M20" s="61"/>
      <c r="N20" s="61"/>
      <c r="O20" s="61"/>
    </row>
    <row r="21" spans="1:15" s="11" customFormat="1" ht="99" customHeight="1">
      <c r="A21" s="55"/>
      <c r="B21" s="49"/>
      <c r="C21" s="63">
        <v>1</v>
      </c>
      <c r="D21" s="102" t="s">
        <v>21</v>
      </c>
      <c r="E21" s="13"/>
      <c r="F21" s="13"/>
      <c r="G21" s="13"/>
      <c r="H21" s="13"/>
      <c r="I21" s="103" t="s">
        <v>20</v>
      </c>
      <c r="J21" s="14"/>
      <c r="K21" s="9"/>
      <c r="L21" s="9"/>
      <c r="M21" s="10"/>
      <c r="N21" s="10"/>
      <c r="O21" s="10"/>
    </row>
    <row r="22" spans="1:15" s="11" customFormat="1" ht="99" customHeight="1">
      <c r="A22" s="55"/>
      <c r="B22" s="49"/>
      <c r="C22" s="63">
        <f>C21+1</f>
        <v>2</v>
      </c>
      <c r="D22" s="102" t="s">
        <v>56</v>
      </c>
      <c r="E22" s="13"/>
      <c r="F22" s="13"/>
      <c r="G22" s="13"/>
      <c r="H22" s="13"/>
      <c r="I22" s="103" t="s">
        <v>49</v>
      </c>
      <c r="J22" s="14"/>
      <c r="K22" s="9"/>
      <c r="L22" s="9"/>
      <c r="M22" s="10"/>
      <c r="N22" s="10"/>
      <c r="O22" s="10"/>
    </row>
    <row r="23" spans="1:15" s="11" customFormat="1" ht="128.25" customHeight="1">
      <c r="A23" s="55"/>
      <c r="B23" s="49"/>
      <c r="C23" s="63">
        <f t="shared" ref="C23:C41" si="0">C22+1</f>
        <v>3</v>
      </c>
      <c r="D23" s="102" t="s">
        <v>57</v>
      </c>
      <c r="E23" s="13"/>
      <c r="F23" s="13"/>
      <c r="G23" s="13"/>
      <c r="H23" s="13"/>
      <c r="I23" s="103" t="s">
        <v>50</v>
      </c>
      <c r="J23" s="14"/>
      <c r="K23" s="9"/>
      <c r="L23" s="9"/>
      <c r="M23" s="10"/>
      <c r="N23" s="10"/>
      <c r="O23" s="10"/>
    </row>
    <row r="24" spans="1:15" s="11" customFormat="1" ht="69.95" customHeight="1">
      <c r="A24" s="55"/>
      <c r="B24" s="49"/>
      <c r="C24" s="63">
        <f t="shared" si="0"/>
        <v>4</v>
      </c>
      <c r="D24" s="102" t="s">
        <v>22</v>
      </c>
      <c r="E24" s="13"/>
      <c r="F24" s="13"/>
      <c r="G24" s="13"/>
      <c r="H24" s="13"/>
      <c r="I24" s="103" t="s">
        <v>51</v>
      </c>
      <c r="J24" s="14"/>
      <c r="K24" s="9"/>
      <c r="L24" s="9"/>
      <c r="M24" s="10"/>
      <c r="N24" s="10"/>
      <c r="O24" s="10"/>
    </row>
    <row r="25" spans="1:15" s="11" customFormat="1" ht="93" customHeight="1">
      <c r="A25" s="55"/>
      <c r="B25" s="49"/>
      <c r="C25" s="63">
        <f t="shared" si="0"/>
        <v>5</v>
      </c>
      <c r="D25" s="102" t="s">
        <v>23</v>
      </c>
      <c r="E25" s="13"/>
      <c r="F25" s="13"/>
      <c r="G25" s="13"/>
      <c r="H25" s="13"/>
      <c r="I25" s="103" t="s">
        <v>24</v>
      </c>
      <c r="J25" s="14"/>
      <c r="K25" s="9"/>
      <c r="L25" s="9"/>
      <c r="M25" s="10"/>
      <c r="N25" s="10"/>
      <c r="O25" s="10"/>
    </row>
    <row r="26" spans="1:15" s="11" customFormat="1" ht="69.95" customHeight="1">
      <c r="A26" s="55"/>
      <c r="B26" s="49"/>
      <c r="C26" s="63">
        <f t="shared" si="0"/>
        <v>6</v>
      </c>
      <c r="D26" s="102" t="s">
        <v>61</v>
      </c>
      <c r="E26" s="13"/>
      <c r="F26" s="13"/>
      <c r="G26" s="13"/>
      <c r="H26" s="13"/>
      <c r="I26" s="103" t="s">
        <v>52</v>
      </c>
      <c r="J26" s="12"/>
      <c r="K26" s="9"/>
      <c r="L26" s="9"/>
      <c r="M26" s="10"/>
      <c r="N26" s="10"/>
      <c r="O26" s="10"/>
    </row>
    <row r="27" spans="1:15" s="11" customFormat="1" ht="140.25" customHeight="1">
      <c r="A27" s="55"/>
      <c r="B27" s="49"/>
      <c r="C27" s="63">
        <f t="shared" si="0"/>
        <v>7</v>
      </c>
      <c r="D27" s="102" t="s">
        <v>25</v>
      </c>
      <c r="E27" s="13"/>
      <c r="F27" s="13"/>
      <c r="G27" s="13"/>
      <c r="H27" s="13"/>
      <c r="I27" s="103" t="s">
        <v>53</v>
      </c>
      <c r="J27" s="12"/>
      <c r="K27" s="9"/>
      <c r="L27" s="9"/>
      <c r="M27" s="10"/>
      <c r="N27" s="10"/>
      <c r="O27" s="10"/>
    </row>
    <row r="28" spans="1:15" s="11" customFormat="1" ht="69.599999999999994" customHeight="1">
      <c r="A28" s="55"/>
      <c r="B28" s="49"/>
      <c r="C28" s="63">
        <f t="shared" si="0"/>
        <v>8</v>
      </c>
      <c r="D28" s="102" t="s">
        <v>58</v>
      </c>
      <c r="E28" s="13"/>
      <c r="F28" s="13"/>
      <c r="G28" s="13"/>
      <c r="H28" s="13"/>
      <c r="I28" s="103" t="s">
        <v>46</v>
      </c>
      <c r="J28" s="12"/>
      <c r="K28" s="9"/>
      <c r="L28" s="9"/>
      <c r="M28" s="10"/>
      <c r="N28" s="10"/>
      <c r="O28" s="10"/>
    </row>
    <row r="29" spans="1:15" s="11" customFormat="1" ht="99" customHeight="1">
      <c r="A29" s="55"/>
      <c r="B29" s="49"/>
      <c r="C29" s="63">
        <f t="shared" si="0"/>
        <v>9</v>
      </c>
      <c r="D29" s="102" t="s">
        <v>59</v>
      </c>
      <c r="E29" s="13"/>
      <c r="F29" s="13"/>
      <c r="G29" s="13"/>
      <c r="H29" s="13"/>
      <c r="I29" s="103" t="s">
        <v>54</v>
      </c>
      <c r="J29" s="12"/>
      <c r="K29" s="9"/>
      <c r="L29" s="9"/>
      <c r="M29" s="10"/>
      <c r="N29" s="10"/>
      <c r="O29" s="10"/>
    </row>
    <row r="30" spans="1:15" s="11" customFormat="1" ht="87.6" customHeight="1">
      <c r="A30" s="55"/>
      <c r="B30" s="49"/>
      <c r="C30" s="63">
        <f t="shared" si="0"/>
        <v>10</v>
      </c>
      <c r="D30" s="102" t="s">
        <v>28</v>
      </c>
      <c r="E30" s="13"/>
      <c r="F30" s="13"/>
      <c r="G30" s="13"/>
      <c r="H30" s="13"/>
      <c r="I30" s="103" t="s">
        <v>29</v>
      </c>
      <c r="J30" s="12"/>
      <c r="K30" s="9"/>
      <c r="L30" s="9"/>
      <c r="M30" s="10"/>
      <c r="N30" s="10"/>
      <c r="O30" s="10"/>
    </row>
    <row r="31" spans="1:15" s="11" customFormat="1" ht="69.95" customHeight="1">
      <c r="A31" s="55"/>
      <c r="B31" s="49"/>
      <c r="C31" s="63">
        <f t="shared" si="0"/>
        <v>11</v>
      </c>
      <c r="D31" s="102" t="s">
        <v>26</v>
      </c>
      <c r="E31" s="13"/>
      <c r="F31" s="13"/>
      <c r="G31" s="13"/>
      <c r="H31" s="13"/>
      <c r="I31" s="103" t="s">
        <v>27</v>
      </c>
      <c r="J31" s="12"/>
      <c r="K31" s="9"/>
      <c r="L31" s="9"/>
      <c r="M31" s="10"/>
      <c r="N31" s="10"/>
      <c r="O31" s="10"/>
    </row>
    <row r="32" spans="1:15" s="11" customFormat="1" ht="72" customHeight="1">
      <c r="A32" s="55"/>
      <c r="B32" s="49"/>
      <c r="C32" s="63">
        <f t="shared" si="0"/>
        <v>12</v>
      </c>
      <c r="D32" s="102" t="s">
        <v>31</v>
      </c>
      <c r="E32" s="13"/>
      <c r="F32" s="13"/>
      <c r="G32" s="13"/>
      <c r="H32" s="13"/>
      <c r="I32" s="103" t="s">
        <v>30</v>
      </c>
      <c r="J32" s="12"/>
      <c r="K32" s="9"/>
      <c r="L32" s="9"/>
      <c r="M32" s="10"/>
      <c r="N32" s="10"/>
      <c r="O32" s="10"/>
    </row>
    <row r="33" spans="1:15" s="11" customFormat="1" ht="69.95" customHeight="1">
      <c r="A33" s="55"/>
      <c r="B33" s="49"/>
      <c r="C33" s="63">
        <f t="shared" si="0"/>
        <v>13</v>
      </c>
      <c r="D33" s="102" t="s">
        <v>32</v>
      </c>
      <c r="E33" s="13"/>
      <c r="F33" s="13"/>
      <c r="G33" s="13"/>
      <c r="H33" s="13"/>
      <c r="I33" s="103" t="s">
        <v>33</v>
      </c>
      <c r="J33" s="12"/>
      <c r="K33" s="9"/>
      <c r="L33" s="9"/>
      <c r="M33" s="10"/>
      <c r="N33" s="10"/>
      <c r="O33" s="10"/>
    </row>
    <row r="34" spans="1:15" s="11" customFormat="1" ht="69.95" customHeight="1">
      <c r="A34" s="55"/>
      <c r="B34" s="49"/>
      <c r="C34" s="63">
        <f t="shared" si="0"/>
        <v>14</v>
      </c>
      <c r="D34" s="102" t="s">
        <v>38</v>
      </c>
      <c r="E34" s="13"/>
      <c r="F34" s="13"/>
      <c r="G34" s="13"/>
      <c r="H34" s="13"/>
      <c r="I34" s="103" t="s">
        <v>35</v>
      </c>
      <c r="J34" s="12"/>
      <c r="K34" s="9"/>
      <c r="L34" s="9"/>
      <c r="M34" s="10"/>
      <c r="N34" s="10"/>
      <c r="O34" s="10"/>
    </row>
    <row r="35" spans="1:15" s="11" customFormat="1" ht="69.95" customHeight="1">
      <c r="A35" s="55"/>
      <c r="B35" s="49"/>
      <c r="C35" s="63">
        <f t="shared" si="0"/>
        <v>15</v>
      </c>
      <c r="D35" s="102" t="s">
        <v>34</v>
      </c>
      <c r="E35" s="13"/>
      <c r="F35" s="13"/>
      <c r="G35" s="13"/>
      <c r="H35" s="13"/>
      <c r="I35" s="103" t="s">
        <v>35</v>
      </c>
      <c r="J35" s="12"/>
      <c r="K35" s="9"/>
      <c r="L35" s="9"/>
      <c r="M35" s="10"/>
      <c r="N35" s="10"/>
      <c r="O35" s="10"/>
    </row>
    <row r="36" spans="1:15" s="11" customFormat="1" ht="69.95" customHeight="1">
      <c r="A36" s="55"/>
      <c r="B36" s="49"/>
      <c r="C36" s="63">
        <f t="shared" si="0"/>
        <v>16</v>
      </c>
      <c r="D36" s="102" t="s">
        <v>37</v>
      </c>
      <c r="E36" s="13"/>
      <c r="F36" s="13"/>
      <c r="G36" s="13"/>
      <c r="H36" s="13"/>
      <c r="I36" s="103" t="s">
        <v>36</v>
      </c>
      <c r="J36" s="12"/>
      <c r="K36" s="9"/>
      <c r="L36" s="9"/>
      <c r="M36" s="10"/>
      <c r="N36" s="10"/>
      <c r="O36" s="10"/>
    </row>
    <row r="37" spans="1:15" s="11" customFormat="1" ht="69.95" customHeight="1">
      <c r="A37" s="55"/>
      <c r="B37" s="49"/>
      <c r="C37" s="63">
        <f t="shared" si="0"/>
        <v>17</v>
      </c>
      <c r="D37" s="102" t="s">
        <v>39</v>
      </c>
      <c r="E37" s="13"/>
      <c r="F37" s="13"/>
      <c r="G37" s="13"/>
      <c r="H37" s="13"/>
      <c r="I37" s="103" t="s">
        <v>40</v>
      </c>
      <c r="J37" s="12"/>
      <c r="K37" s="9"/>
      <c r="L37" s="9"/>
      <c r="M37" s="10"/>
      <c r="N37" s="10"/>
      <c r="O37" s="10"/>
    </row>
    <row r="38" spans="1:15" s="11" customFormat="1" ht="94.5" customHeight="1">
      <c r="A38" s="55"/>
      <c r="B38" s="49"/>
      <c r="C38" s="63">
        <f t="shared" si="0"/>
        <v>18</v>
      </c>
      <c r="D38" s="102" t="s">
        <v>41</v>
      </c>
      <c r="E38" s="13"/>
      <c r="F38" s="13"/>
      <c r="G38" s="13"/>
      <c r="H38" s="13"/>
      <c r="I38" s="103" t="s">
        <v>42</v>
      </c>
      <c r="J38" s="12"/>
      <c r="K38" s="9"/>
      <c r="L38" s="9"/>
      <c r="M38" s="10"/>
      <c r="N38" s="10"/>
      <c r="O38" s="10"/>
    </row>
    <row r="39" spans="1:15" s="11" customFormat="1" ht="97.5" customHeight="1">
      <c r="A39" s="55"/>
      <c r="B39" s="49"/>
      <c r="C39" s="63">
        <f t="shared" si="0"/>
        <v>19</v>
      </c>
      <c r="D39" s="102" t="s">
        <v>43</v>
      </c>
      <c r="E39" s="13"/>
      <c r="F39" s="13"/>
      <c r="G39" s="13"/>
      <c r="H39" s="13"/>
      <c r="I39" s="103" t="s">
        <v>45</v>
      </c>
      <c r="J39" s="12"/>
      <c r="K39" s="9"/>
      <c r="L39" s="9"/>
      <c r="M39" s="10"/>
      <c r="N39" s="10"/>
      <c r="O39" s="10"/>
    </row>
    <row r="40" spans="1:15" s="11" customFormat="1" ht="104.25" customHeight="1">
      <c r="A40" s="55"/>
      <c r="B40" s="49"/>
      <c r="C40" s="63">
        <f t="shared" si="0"/>
        <v>20</v>
      </c>
      <c r="D40" s="102" t="s">
        <v>60</v>
      </c>
      <c r="E40" s="13"/>
      <c r="F40" s="13"/>
      <c r="G40" s="13"/>
      <c r="H40" s="13"/>
      <c r="I40" s="103" t="s">
        <v>44</v>
      </c>
      <c r="J40" s="12"/>
      <c r="K40" s="9"/>
      <c r="L40" s="9"/>
      <c r="M40" s="10"/>
      <c r="N40" s="10"/>
      <c r="O40" s="10"/>
    </row>
    <row r="41" spans="1:15" s="11" customFormat="1" ht="69.95" customHeight="1">
      <c r="A41" s="55"/>
      <c r="B41" s="49"/>
      <c r="C41" s="63">
        <f t="shared" si="0"/>
        <v>21</v>
      </c>
      <c r="D41" s="102" t="s">
        <v>47</v>
      </c>
      <c r="E41" s="13"/>
      <c r="F41" s="13"/>
      <c r="G41" s="13"/>
      <c r="H41" s="13"/>
      <c r="I41" s="103" t="s">
        <v>48</v>
      </c>
      <c r="J41" s="12"/>
      <c r="K41" s="9"/>
      <c r="L41" s="9"/>
      <c r="M41" s="10"/>
      <c r="N41" s="10"/>
      <c r="O41" s="10"/>
    </row>
    <row r="42" spans="1:15" s="64" customFormat="1" ht="23.25" customHeight="1">
      <c r="B42" s="65"/>
      <c r="C42" s="99" t="s">
        <v>6</v>
      </c>
      <c r="D42" s="99"/>
      <c r="E42" s="76">
        <f>+COUNTA(E21:E41)</f>
        <v>0</v>
      </c>
      <c r="F42" s="76">
        <f>+COUNTA(F21:F41)</f>
        <v>0</v>
      </c>
      <c r="G42" s="76">
        <f>+COUNTA(G21:G41)</f>
        <v>0</v>
      </c>
      <c r="H42" s="76">
        <f>+COUNTA(H21:H41)</f>
        <v>0</v>
      </c>
      <c r="I42" s="77">
        <f>IFERROR((E42*2+F42*1+G42*0)/(SUM(E42:G42)*2),0)</f>
        <v>0</v>
      </c>
      <c r="J42" s="78"/>
      <c r="K42" s="79"/>
      <c r="L42" s="79"/>
      <c r="M42" s="80"/>
      <c r="N42" s="80"/>
      <c r="O42" s="80"/>
    </row>
    <row r="43" spans="1:15" s="23" customFormat="1" ht="13.5" customHeight="1">
      <c r="B43" s="17"/>
      <c r="C43" s="66"/>
      <c r="D43" s="66"/>
      <c r="E43" s="81"/>
      <c r="F43" s="81"/>
      <c r="G43" s="81"/>
      <c r="H43" s="81"/>
      <c r="I43" s="81"/>
      <c r="J43" s="20"/>
      <c r="K43" s="21"/>
      <c r="L43" s="21"/>
      <c r="M43" s="22"/>
      <c r="N43" s="22"/>
      <c r="O43" s="22"/>
    </row>
    <row r="44" spans="1:15" s="23" customFormat="1" ht="13.5" customHeight="1">
      <c r="B44" s="17"/>
      <c r="C44" s="66"/>
      <c r="D44" s="66"/>
      <c r="E44" s="81"/>
      <c r="F44" s="81"/>
      <c r="G44" s="81"/>
      <c r="H44" s="81"/>
      <c r="I44" s="81"/>
      <c r="J44" s="20"/>
      <c r="K44" s="21"/>
      <c r="L44" s="21"/>
      <c r="M44" s="22"/>
      <c r="N44" s="22"/>
      <c r="O44" s="22"/>
    </row>
    <row r="45" spans="1:15" s="23" customFormat="1" ht="13.5" customHeight="1">
      <c r="B45" s="17"/>
      <c r="C45" s="66"/>
      <c r="D45" s="66"/>
      <c r="E45" s="81"/>
      <c r="F45" s="81"/>
      <c r="G45" s="81"/>
      <c r="H45" s="81"/>
      <c r="I45" s="81"/>
      <c r="J45" s="20"/>
      <c r="K45" s="21"/>
      <c r="L45" s="21"/>
      <c r="M45" s="22"/>
      <c r="N45" s="22"/>
      <c r="O45" s="22"/>
    </row>
    <row r="46" spans="1:15" s="23" customFormat="1" ht="13.5" customHeight="1">
      <c r="B46" s="17"/>
      <c r="C46" s="66"/>
      <c r="E46" s="81"/>
      <c r="F46" s="81"/>
      <c r="G46" s="81"/>
      <c r="H46" s="81"/>
      <c r="I46" s="81"/>
      <c r="J46" s="20"/>
      <c r="K46" s="21"/>
      <c r="L46" s="21"/>
      <c r="M46" s="22"/>
      <c r="N46" s="22"/>
      <c r="O46" s="22"/>
    </row>
    <row r="47" spans="1:15" s="67" customFormat="1" ht="29.25" customHeight="1">
      <c r="B47" s="68"/>
      <c r="C47" s="69"/>
      <c r="D47" s="70" t="s">
        <v>9</v>
      </c>
      <c r="E47" s="82" t="s">
        <v>15</v>
      </c>
      <c r="F47" s="83" t="s">
        <v>14</v>
      </c>
      <c r="G47" s="84"/>
      <c r="H47" s="85"/>
      <c r="I47" s="85"/>
      <c r="J47" s="86"/>
      <c r="K47" s="87"/>
      <c r="L47" s="87"/>
      <c r="M47" s="88"/>
      <c r="N47" s="88"/>
      <c r="O47" s="88"/>
    </row>
    <row r="48" spans="1:15" s="23" customFormat="1" ht="15.95" customHeight="1">
      <c r="B48" s="17"/>
      <c r="C48" s="66"/>
      <c r="D48" s="1" t="s">
        <v>10</v>
      </c>
      <c r="E48" s="2">
        <f>+E42</f>
        <v>0</v>
      </c>
      <c r="F48" s="89">
        <f>+IFERROR(E48/$E$52,0)</f>
        <v>0</v>
      </c>
      <c r="G48" s="81"/>
      <c r="H48" s="81"/>
      <c r="I48" s="81"/>
      <c r="J48" s="20"/>
      <c r="K48" s="21"/>
      <c r="L48" s="21"/>
      <c r="M48" s="22"/>
      <c r="N48" s="22"/>
      <c r="O48" s="22"/>
    </row>
    <row r="49" spans="2:15" s="23" customFormat="1" ht="15.95" customHeight="1">
      <c r="B49" s="17"/>
      <c r="C49" s="66"/>
      <c r="D49" s="1" t="s">
        <v>11</v>
      </c>
      <c r="E49" s="2">
        <f>+F42</f>
        <v>0</v>
      </c>
      <c r="F49" s="89">
        <f t="shared" ref="F49:F51" si="1">+IFERROR(E49/$E$52,0)</f>
        <v>0</v>
      </c>
      <c r="G49" s="81"/>
      <c r="H49" s="81"/>
      <c r="I49" s="81"/>
      <c r="J49" s="20"/>
      <c r="K49" s="21"/>
      <c r="L49" s="21"/>
      <c r="M49" s="22"/>
      <c r="N49" s="22"/>
      <c r="O49" s="22"/>
    </row>
    <row r="50" spans="2:15" s="23" customFormat="1" ht="15.95" customHeight="1">
      <c r="B50" s="17"/>
      <c r="C50" s="66"/>
      <c r="D50" s="3" t="s">
        <v>12</v>
      </c>
      <c r="E50" s="2">
        <f>+G42</f>
        <v>0</v>
      </c>
      <c r="F50" s="89">
        <f t="shared" si="1"/>
        <v>0</v>
      </c>
      <c r="G50" s="81"/>
      <c r="H50" s="81"/>
      <c r="I50" s="81"/>
      <c r="J50" s="20"/>
      <c r="K50" s="21"/>
      <c r="L50" s="21"/>
      <c r="M50" s="22"/>
      <c r="N50" s="22"/>
      <c r="O50" s="22"/>
    </row>
    <row r="51" spans="2:15" s="23" customFormat="1" ht="15.95" customHeight="1">
      <c r="B51" s="17"/>
      <c r="C51" s="66"/>
      <c r="D51" s="71" t="s">
        <v>13</v>
      </c>
      <c r="E51" s="90">
        <f>+H42</f>
        <v>0</v>
      </c>
      <c r="F51" s="91">
        <f t="shared" si="1"/>
        <v>0</v>
      </c>
      <c r="G51" s="81"/>
      <c r="H51" s="81"/>
      <c r="I51" s="81"/>
      <c r="J51" s="20"/>
      <c r="K51" s="21"/>
      <c r="L51" s="21"/>
      <c r="M51" s="22"/>
      <c r="N51" s="22"/>
      <c r="O51" s="22"/>
    </row>
    <row r="52" spans="2:15" s="72" customFormat="1" ht="18.75" customHeight="1">
      <c r="B52" s="73"/>
      <c r="C52" s="74"/>
      <c r="D52" s="75"/>
      <c r="E52" s="92">
        <f>SUM(E48:E51)</f>
        <v>0</v>
      </c>
      <c r="F52" s="93">
        <f>SUM(F48:F51)</f>
        <v>0</v>
      </c>
      <c r="G52" s="94"/>
      <c r="H52" s="94"/>
      <c r="I52" s="94"/>
      <c r="J52" s="95"/>
      <c r="K52" s="75"/>
      <c r="L52" s="75"/>
      <c r="M52" s="96"/>
      <c r="N52" s="96"/>
      <c r="O52" s="96"/>
    </row>
    <row r="53" spans="2:15" s="23" customFormat="1" ht="13.5" customHeight="1">
      <c r="B53" s="17"/>
      <c r="C53" s="66"/>
      <c r="D53" s="66"/>
      <c r="E53" s="81"/>
      <c r="F53" s="81"/>
      <c r="G53" s="81"/>
      <c r="H53" s="81"/>
      <c r="I53" s="81"/>
      <c r="J53" s="20"/>
      <c r="K53" s="21"/>
      <c r="L53" s="21"/>
      <c r="M53" s="22"/>
      <c r="N53" s="22"/>
      <c r="O53" s="22"/>
    </row>
    <row r="54" spans="2:15" s="23" customFormat="1" ht="13.5" customHeight="1">
      <c r="B54" s="17"/>
      <c r="C54" s="66"/>
      <c r="D54" s="66"/>
      <c r="E54" s="81"/>
      <c r="F54" s="81"/>
      <c r="G54" s="81"/>
      <c r="H54" s="81"/>
      <c r="I54" s="81"/>
      <c r="J54" s="20"/>
      <c r="K54" s="21"/>
      <c r="L54" s="21"/>
      <c r="M54" s="22"/>
      <c r="N54" s="22"/>
      <c r="O54" s="22"/>
    </row>
    <row r="55" spans="2:15" s="23" customFormat="1" ht="13.5" customHeight="1">
      <c r="B55" s="17"/>
      <c r="C55" s="66"/>
      <c r="D55" s="66"/>
      <c r="E55" s="81"/>
      <c r="F55" s="81"/>
      <c r="G55" s="81"/>
      <c r="H55" s="81"/>
      <c r="I55" s="81"/>
      <c r="J55" s="20"/>
      <c r="K55" s="21"/>
      <c r="L55" s="21"/>
      <c r="M55" s="22"/>
      <c r="N55" s="22"/>
      <c r="O55" s="22"/>
    </row>
    <row r="56" spans="2:15" s="23" customFormat="1" ht="13.5" customHeight="1">
      <c r="B56" s="17"/>
      <c r="C56" s="66"/>
      <c r="D56" s="66"/>
      <c r="E56" s="81"/>
      <c r="F56" s="81"/>
      <c r="G56" s="81"/>
      <c r="H56" s="81"/>
      <c r="I56" s="81"/>
      <c r="J56" s="20"/>
      <c r="K56" s="21"/>
      <c r="L56" s="21"/>
      <c r="M56" s="22"/>
      <c r="N56" s="22"/>
      <c r="O56" s="22"/>
    </row>
    <row r="57" spans="2:15" s="23" customFormat="1" ht="13.5" customHeight="1">
      <c r="B57" s="17"/>
      <c r="C57" s="66"/>
      <c r="D57" s="66"/>
      <c r="E57" s="81"/>
      <c r="F57" s="81"/>
      <c r="G57" s="81"/>
      <c r="H57" s="81"/>
      <c r="I57" s="81"/>
      <c r="J57" s="20"/>
      <c r="K57" s="21"/>
      <c r="L57" s="21"/>
      <c r="M57" s="22"/>
      <c r="N57" s="22"/>
      <c r="O57" s="22"/>
    </row>
    <row r="58" spans="2:15" s="23" customFormat="1" ht="13.5" customHeight="1">
      <c r="B58" s="17"/>
      <c r="C58" s="66"/>
      <c r="D58" s="66"/>
      <c r="E58" s="81"/>
      <c r="F58" s="81"/>
      <c r="G58" s="81"/>
      <c r="H58" s="81"/>
      <c r="I58" s="81"/>
      <c r="J58" s="20"/>
      <c r="K58" s="21"/>
      <c r="L58" s="21"/>
      <c r="M58" s="22"/>
      <c r="N58" s="22"/>
      <c r="O58" s="22"/>
    </row>
    <row r="59" spans="2:15" s="23" customFormat="1" ht="13.5" customHeight="1">
      <c r="B59" s="17"/>
      <c r="C59" s="66"/>
      <c r="D59" s="66"/>
      <c r="E59" s="81"/>
      <c r="F59" s="81"/>
      <c r="G59" s="81"/>
      <c r="H59" s="81"/>
      <c r="I59" s="81"/>
      <c r="J59" s="20"/>
      <c r="K59" s="21"/>
      <c r="L59" s="21"/>
      <c r="M59" s="22"/>
      <c r="N59" s="22"/>
      <c r="O59" s="22"/>
    </row>
    <row r="60" spans="2:15" s="23" customFormat="1" ht="13.5" customHeight="1">
      <c r="B60" s="17"/>
      <c r="C60" s="66"/>
      <c r="D60" s="66"/>
      <c r="E60" s="81"/>
      <c r="F60" s="81"/>
      <c r="G60" s="81"/>
      <c r="H60" s="81"/>
      <c r="I60" s="81"/>
      <c r="J60" s="20"/>
      <c r="K60" s="21"/>
      <c r="L60" s="21"/>
      <c r="M60" s="22"/>
      <c r="N60" s="22"/>
      <c r="O60" s="22"/>
    </row>
    <row r="61" spans="2:15" s="23" customFormat="1" ht="13.5" customHeight="1">
      <c r="B61" s="17"/>
      <c r="C61" s="66"/>
      <c r="D61" s="66"/>
      <c r="E61" s="81"/>
      <c r="F61" s="81"/>
      <c r="G61" s="81"/>
      <c r="H61" s="81"/>
      <c r="I61" s="81"/>
      <c r="J61" s="20"/>
      <c r="K61" s="21"/>
      <c r="L61" s="21"/>
      <c r="M61" s="22"/>
      <c r="N61" s="22"/>
      <c r="O61" s="22"/>
    </row>
    <row r="62" spans="2:15" s="23" customFormat="1" ht="13.5" customHeight="1">
      <c r="B62" s="17"/>
      <c r="C62" s="66"/>
      <c r="D62" s="66"/>
      <c r="E62" s="81"/>
      <c r="F62" s="81"/>
      <c r="G62" s="81"/>
      <c r="H62" s="81"/>
      <c r="I62" s="81"/>
      <c r="J62" s="20"/>
      <c r="K62" s="21"/>
      <c r="L62" s="21"/>
      <c r="M62" s="22"/>
      <c r="N62" s="22"/>
      <c r="O62" s="22"/>
    </row>
    <row r="63" spans="2:15" s="23" customFormat="1" ht="13.5" customHeight="1">
      <c r="B63" s="17"/>
      <c r="C63" s="66"/>
      <c r="D63" s="66"/>
      <c r="E63" s="81"/>
      <c r="F63" s="81"/>
      <c r="G63" s="81"/>
      <c r="H63" s="81"/>
      <c r="I63" s="81"/>
      <c r="J63" s="20"/>
      <c r="K63" s="21"/>
      <c r="L63" s="21"/>
      <c r="M63" s="22"/>
      <c r="N63" s="22"/>
      <c r="O63" s="22"/>
    </row>
    <row r="64" spans="2:15" s="23" customFormat="1" ht="13.5" customHeight="1">
      <c r="B64" s="17"/>
      <c r="C64" s="66"/>
      <c r="D64" s="66"/>
      <c r="E64" s="81"/>
      <c r="F64" s="81"/>
      <c r="G64" s="81"/>
      <c r="H64" s="81"/>
      <c r="I64" s="81"/>
      <c r="J64" s="20"/>
      <c r="K64" s="21"/>
      <c r="L64" s="21"/>
      <c r="M64" s="22"/>
      <c r="N64" s="22"/>
      <c r="O64" s="22"/>
    </row>
    <row r="65" spans="2:15" s="23" customFormat="1" ht="13.5" customHeight="1">
      <c r="B65" s="17"/>
      <c r="C65" s="66"/>
      <c r="D65" s="66"/>
      <c r="E65" s="81"/>
      <c r="F65" s="81"/>
      <c r="G65" s="81"/>
      <c r="H65" s="81"/>
      <c r="I65" s="81"/>
      <c r="J65" s="20"/>
      <c r="K65" s="21"/>
      <c r="L65" s="21"/>
      <c r="M65" s="22"/>
      <c r="N65" s="22"/>
      <c r="O65" s="22"/>
    </row>
    <row r="66" spans="2:15" s="23" customFormat="1" ht="13.5" customHeight="1">
      <c r="B66" s="17"/>
      <c r="C66" s="66"/>
      <c r="D66" s="66"/>
      <c r="E66" s="81"/>
      <c r="F66" s="81"/>
      <c r="G66" s="81"/>
      <c r="H66" s="81"/>
      <c r="I66" s="81"/>
      <c r="J66" s="20"/>
      <c r="K66" s="21"/>
      <c r="L66" s="21"/>
      <c r="M66" s="22"/>
      <c r="N66" s="22"/>
      <c r="O66" s="22"/>
    </row>
    <row r="67" spans="2:15" ht="13.5" customHeight="1">
      <c r="B67" s="4"/>
      <c r="C67" s="15"/>
      <c r="D67" s="15"/>
      <c r="E67" s="16"/>
      <c r="F67" s="16"/>
      <c r="G67" s="16"/>
      <c r="H67" s="16"/>
      <c r="I67" s="16"/>
      <c r="J67" s="5"/>
      <c r="K67" s="6"/>
      <c r="L67" s="6"/>
      <c r="M67" s="7"/>
      <c r="N67" s="7"/>
      <c r="O67" s="7"/>
    </row>
    <row r="68" spans="2:15" ht="13.5" customHeight="1">
      <c r="B68" s="4"/>
      <c r="C68" s="15"/>
      <c r="D68" s="15"/>
      <c r="E68" s="16"/>
      <c r="F68" s="16"/>
      <c r="G68" s="16"/>
      <c r="H68" s="16"/>
      <c r="I68" s="16"/>
      <c r="J68" s="5"/>
      <c r="K68" s="6"/>
      <c r="L68" s="6"/>
      <c r="M68" s="7"/>
      <c r="N68" s="7"/>
      <c r="O68" s="7"/>
    </row>
    <row r="69" spans="2:15" ht="13.5" customHeight="1">
      <c r="B69" s="4"/>
      <c r="C69" s="15"/>
      <c r="D69" s="15"/>
      <c r="E69" s="16"/>
      <c r="F69" s="16"/>
      <c r="G69" s="16"/>
      <c r="H69" s="16"/>
      <c r="I69" s="16"/>
      <c r="J69" s="5"/>
      <c r="K69" s="6"/>
      <c r="L69" s="6"/>
      <c r="M69" s="7"/>
      <c r="N69" s="7"/>
      <c r="O69" s="7"/>
    </row>
    <row r="70" spans="2:15" ht="13.5" customHeight="1">
      <c r="B70" s="4"/>
      <c r="C70" s="15"/>
      <c r="D70" s="15"/>
      <c r="E70" s="16"/>
      <c r="F70" s="16"/>
      <c r="G70" s="16"/>
      <c r="H70" s="16"/>
      <c r="I70" s="16"/>
      <c r="J70" s="5"/>
      <c r="K70" s="6"/>
      <c r="L70" s="6"/>
      <c r="M70" s="7"/>
      <c r="N70" s="7"/>
      <c r="O70" s="7"/>
    </row>
    <row r="71" spans="2:15" ht="13.5" customHeight="1">
      <c r="B71" s="4"/>
      <c r="C71" s="15"/>
      <c r="D71" s="15"/>
      <c r="E71" s="16"/>
      <c r="F71" s="16"/>
      <c r="G71" s="16"/>
      <c r="H71" s="16"/>
      <c r="I71" s="16"/>
      <c r="J71" s="5"/>
      <c r="K71" s="6"/>
      <c r="L71" s="6"/>
      <c r="M71" s="7"/>
      <c r="N71" s="7"/>
      <c r="O71" s="7"/>
    </row>
    <row r="72" spans="2:15" ht="13.5" customHeight="1">
      <c r="B72" s="4"/>
      <c r="C72" s="15"/>
      <c r="D72" s="15"/>
      <c r="E72" s="16"/>
      <c r="F72" s="16"/>
      <c r="G72" s="16"/>
      <c r="H72" s="16"/>
      <c r="I72" s="16"/>
      <c r="J72" s="5"/>
      <c r="K72" s="6"/>
      <c r="L72" s="6"/>
      <c r="M72" s="7"/>
      <c r="N72" s="7"/>
      <c r="O72" s="7"/>
    </row>
    <row r="73" spans="2:15" ht="13.5" customHeight="1">
      <c r="B73" s="4"/>
      <c r="C73" s="15"/>
      <c r="D73" s="15"/>
      <c r="E73" s="16"/>
      <c r="F73" s="16"/>
      <c r="G73" s="16"/>
      <c r="H73" s="16"/>
      <c r="I73" s="16"/>
      <c r="J73" s="5"/>
      <c r="K73" s="6"/>
      <c r="L73" s="6"/>
      <c r="M73" s="7"/>
      <c r="N73" s="7"/>
      <c r="O73" s="7"/>
    </row>
    <row r="74" spans="2:15" ht="13.5" customHeight="1">
      <c r="B74" s="4"/>
      <c r="C74" s="15"/>
      <c r="D74" s="15"/>
      <c r="E74" s="16"/>
      <c r="F74" s="16"/>
      <c r="G74" s="16"/>
      <c r="H74" s="16"/>
      <c r="I74" s="16"/>
      <c r="J74" s="5"/>
      <c r="K74" s="6"/>
      <c r="L74" s="6"/>
      <c r="M74" s="7"/>
      <c r="N74" s="7"/>
      <c r="O74" s="7"/>
    </row>
    <row r="75" spans="2:15" ht="13.5" customHeight="1">
      <c r="B75" s="4"/>
      <c r="C75" s="15"/>
      <c r="D75" s="15"/>
      <c r="E75" s="16"/>
      <c r="F75" s="16"/>
      <c r="G75" s="16"/>
      <c r="H75" s="16"/>
      <c r="I75" s="16"/>
      <c r="J75" s="5"/>
      <c r="K75" s="6"/>
      <c r="L75" s="6"/>
      <c r="M75" s="7"/>
      <c r="N75" s="7"/>
      <c r="O75" s="7"/>
    </row>
    <row r="76" spans="2:15" ht="13.5" customHeight="1">
      <c r="B76" s="4"/>
      <c r="C76" s="15"/>
      <c r="D76" s="15"/>
      <c r="E76" s="16"/>
      <c r="F76" s="16"/>
      <c r="G76" s="16"/>
      <c r="H76" s="16"/>
      <c r="I76" s="16"/>
      <c r="J76" s="5"/>
      <c r="K76" s="6"/>
      <c r="L76" s="6"/>
      <c r="M76" s="7"/>
      <c r="N76" s="7"/>
      <c r="O76" s="7"/>
    </row>
    <row r="77" spans="2:15" ht="13.5" customHeight="1">
      <c r="B77" s="4"/>
      <c r="C77" s="15"/>
      <c r="D77" s="15"/>
      <c r="E77" s="16"/>
      <c r="F77" s="16"/>
      <c r="G77" s="16"/>
      <c r="H77" s="16"/>
      <c r="I77" s="16"/>
      <c r="J77" s="5"/>
      <c r="K77" s="6"/>
      <c r="L77" s="6"/>
      <c r="M77" s="7"/>
      <c r="N77" s="7"/>
      <c r="O77" s="7"/>
    </row>
    <row r="78" spans="2:15" ht="13.5" customHeight="1">
      <c r="B78" s="4"/>
      <c r="C78" s="15"/>
      <c r="D78" s="15"/>
      <c r="E78" s="16"/>
      <c r="F78" s="16"/>
      <c r="G78" s="16"/>
      <c r="H78" s="16"/>
      <c r="I78" s="16"/>
      <c r="J78" s="5"/>
      <c r="K78" s="6"/>
      <c r="L78" s="6"/>
      <c r="M78" s="7"/>
      <c r="N78" s="7"/>
      <c r="O78" s="7"/>
    </row>
    <row r="79" spans="2:15" ht="13.5" customHeight="1">
      <c r="B79" s="4"/>
      <c r="C79" s="15"/>
      <c r="D79" s="15"/>
      <c r="E79" s="16"/>
      <c r="F79" s="16"/>
      <c r="G79" s="16"/>
      <c r="H79" s="16"/>
      <c r="I79" s="16"/>
      <c r="J79" s="5"/>
      <c r="K79" s="6"/>
      <c r="L79" s="6"/>
      <c r="M79" s="7"/>
      <c r="N79" s="7"/>
      <c r="O79" s="7"/>
    </row>
    <row r="80" spans="2:15" ht="13.5" customHeight="1">
      <c r="B80" s="4"/>
      <c r="C80" s="15"/>
      <c r="D80" s="15"/>
      <c r="E80" s="16"/>
      <c r="F80" s="16"/>
      <c r="G80" s="16"/>
      <c r="H80" s="16"/>
      <c r="I80" s="16"/>
      <c r="J80" s="5"/>
      <c r="K80" s="6"/>
      <c r="L80" s="6"/>
      <c r="M80" s="7"/>
      <c r="N80" s="7"/>
      <c r="O80" s="7"/>
    </row>
    <row r="81" spans="2:15" ht="13.5" customHeight="1">
      <c r="B81" s="4"/>
      <c r="C81" s="15"/>
      <c r="D81" s="15"/>
      <c r="E81" s="16"/>
      <c r="F81" s="16"/>
      <c r="G81" s="16"/>
      <c r="H81" s="16"/>
      <c r="I81" s="16"/>
      <c r="J81" s="5"/>
      <c r="K81" s="6"/>
      <c r="L81" s="6"/>
      <c r="M81" s="7"/>
      <c r="N81" s="7"/>
      <c r="O81" s="7"/>
    </row>
    <row r="82" spans="2:15" ht="13.5" customHeight="1">
      <c r="B82" s="4"/>
      <c r="C82" s="15"/>
      <c r="D82" s="15"/>
      <c r="E82" s="16"/>
      <c r="F82" s="16"/>
      <c r="G82" s="16"/>
      <c r="H82" s="16"/>
      <c r="I82" s="16"/>
      <c r="J82" s="5"/>
      <c r="K82" s="6"/>
      <c r="L82" s="6"/>
      <c r="M82" s="7"/>
      <c r="N82" s="7"/>
      <c r="O82" s="7"/>
    </row>
    <row r="83" spans="2:15" ht="13.5" customHeight="1">
      <c r="B83" s="4"/>
      <c r="C83" s="15"/>
      <c r="D83" s="15"/>
      <c r="E83" s="16"/>
      <c r="F83" s="16"/>
      <c r="G83" s="16"/>
      <c r="H83" s="16"/>
      <c r="I83" s="16"/>
      <c r="J83" s="5"/>
      <c r="K83" s="6"/>
      <c r="L83" s="6"/>
      <c r="M83" s="7"/>
      <c r="N83" s="7"/>
      <c r="O83" s="7"/>
    </row>
    <row r="84" spans="2:15" ht="13.5" customHeight="1">
      <c r="B84" s="4"/>
      <c r="C84" s="15"/>
      <c r="D84" s="15"/>
      <c r="E84" s="16"/>
      <c r="F84" s="16"/>
      <c r="G84" s="16"/>
      <c r="H84" s="16"/>
      <c r="I84" s="16"/>
      <c r="J84" s="5"/>
      <c r="K84" s="6"/>
      <c r="L84" s="6"/>
      <c r="M84" s="7"/>
      <c r="N84" s="7"/>
      <c r="O84" s="7"/>
    </row>
    <row r="85" spans="2:15" ht="13.5" customHeight="1">
      <c r="B85" s="4"/>
      <c r="C85" s="15"/>
      <c r="D85" s="15"/>
      <c r="E85" s="16"/>
      <c r="F85" s="16"/>
      <c r="G85" s="16"/>
      <c r="H85" s="16"/>
      <c r="I85" s="16"/>
      <c r="J85" s="5"/>
      <c r="K85" s="6"/>
      <c r="L85" s="6"/>
      <c r="M85" s="7"/>
      <c r="N85" s="7"/>
      <c r="O85" s="7"/>
    </row>
    <row r="86" spans="2:15" ht="13.5" customHeight="1">
      <c r="B86" s="4"/>
      <c r="C86" s="15"/>
      <c r="D86" s="15"/>
      <c r="E86" s="16"/>
      <c r="F86" s="16"/>
      <c r="G86" s="16"/>
      <c r="H86" s="16"/>
      <c r="I86" s="16"/>
      <c r="J86" s="5"/>
      <c r="K86" s="6"/>
      <c r="L86" s="6"/>
      <c r="M86" s="7"/>
      <c r="N86" s="7"/>
      <c r="O86" s="7"/>
    </row>
    <row r="87" spans="2:15" ht="13.5" customHeight="1">
      <c r="B87" s="4"/>
      <c r="C87" s="15"/>
      <c r="D87" s="15"/>
      <c r="E87" s="16"/>
      <c r="F87" s="16"/>
      <c r="G87" s="16"/>
      <c r="H87" s="16"/>
      <c r="I87" s="16"/>
      <c r="J87" s="5"/>
      <c r="K87" s="6"/>
      <c r="L87" s="6"/>
      <c r="M87" s="7"/>
      <c r="N87" s="7"/>
      <c r="O87" s="7"/>
    </row>
    <row r="88" spans="2:15" ht="13.5" customHeight="1">
      <c r="B88" s="4"/>
      <c r="C88" s="15"/>
      <c r="D88" s="15"/>
      <c r="E88" s="16"/>
      <c r="F88" s="16"/>
      <c r="G88" s="16"/>
      <c r="H88" s="16"/>
      <c r="I88" s="16"/>
      <c r="J88" s="5"/>
      <c r="K88" s="6"/>
      <c r="L88" s="6"/>
      <c r="M88" s="7"/>
      <c r="N88" s="7"/>
      <c r="O88" s="7"/>
    </row>
    <row r="89" spans="2:15" ht="13.5" customHeight="1">
      <c r="B89" s="4"/>
      <c r="C89" s="15"/>
      <c r="D89" s="15"/>
      <c r="E89" s="16"/>
      <c r="F89" s="16"/>
      <c r="G89" s="16"/>
      <c r="H89" s="16"/>
      <c r="I89" s="16"/>
      <c r="J89" s="5"/>
      <c r="K89" s="6"/>
      <c r="L89" s="6"/>
      <c r="M89" s="7"/>
      <c r="N89" s="7"/>
      <c r="O89" s="7"/>
    </row>
    <row r="90" spans="2:15" ht="13.5" customHeight="1">
      <c r="B90" s="4"/>
      <c r="C90" s="15"/>
      <c r="D90" s="15"/>
      <c r="E90" s="16"/>
      <c r="F90" s="16"/>
      <c r="G90" s="16"/>
      <c r="H90" s="16"/>
      <c r="I90" s="16"/>
      <c r="J90" s="5"/>
      <c r="K90" s="6"/>
      <c r="L90" s="6"/>
      <c r="M90" s="7"/>
      <c r="N90" s="7"/>
      <c r="O90" s="7"/>
    </row>
    <row r="91" spans="2:15" ht="13.5" customHeight="1">
      <c r="B91" s="4"/>
      <c r="C91" s="15"/>
      <c r="D91" s="15"/>
      <c r="E91" s="16"/>
      <c r="F91" s="16"/>
      <c r="G91" s="16"/>
      <c r="H91" s="16"/>
      <c r="I91" s="16"/>
      <c r="J91" s="5"/>
      <c r="K91" s="6"/>
      <c r="L91" s="6"/>
      <c r="M91" s="7"/>
      <c r="N91" s="7"/>
      <c r="O91" s="7"/>
    </row>
    <row r="92" spans="2:15" ht="13.5" customHeight="1">
      <c r="B92" s="4"/>
      <c r="C92" s="15"/>
      <c r="D92" s="15"/>
      <c r="E92" s="16"/>
      <c r="F92" s="16"/>
      <c r="G92" s="16"/>
      <c r="H92" s="16"/>
      <c r="I92" s="16"/>
      <c r="J92" s="5"/>
      <c r="K92" s="6"/>
      <c r="L92" s="6"/>
      <c r="M92" s="7"/>
      <c r="N92" s="7"/>
      <c r="O92" s="7"/>
    </row>
    <row r="93" spans="2:15" ht="13.5" customHeight="1">
      <c r="B93" s="4"/>
      <c r="C93" s="15"/>
      <c r="D93" s="15"/>
      <c r="E93" s="16"/>
      <c r="F93" s="16"/>
      <c r="G93" s="16"/>
      <c r="H93" s="16"/>
      <c r="I93" s="16"/>
      <c r="J93" s="5"/>
      <c r="K93" s="6"/>
      <c r="L93" s="6"/>
      <c r="M93" s="7"/>
      <c r="N93" s="7"/>
      <c r="O93" s="7"/>
    </row>
    <row r="94" spans="2:15" ht="13.5" customHeight="1">
      <c r="B94" s="4"/>
      <c r="C94" s="15"/>
      <c r="D94" s="15"/>
      <c r="E94" s="16"/>
      <c r="F94" s="16"/>
      <c r="G94" s="16"/>
      <c r="H94" s="16"/>
      <c r="I94" s="16"/>
      <c r="J94" s="5"/>
      <c r="K94" s="6"/>
      <c r="L94" s="6"/>
      <c r="M94" s="7"/>
      <c r="N94" s="7"/>
      <c r="O94" s="7"/>
    </row>
    <row r="95" spans="2:15" ht="13.5" customHeight="1">
      <c r="B95" s="4"/>
      <c r="C95" s="15"/>
      <c r="D95" s="15"/>
      <c r="E95" s="16"/>
      <c r="F95" s="16"/>
      <c r="G95" s="16"/>
      <c r="H95" s="16"/>
      <c r="I95" s="16"/>
      <c r="J95" s="5"/>
      <c r="K95" s="6"/>
      <c r="L95" s="6"/>
      <c r="M95" s="7"/>
      <c r="N95" s="7"/>
      <c r="O95" s="7"/>
    </row>
    <row r="96" spans="2:15" ht="13.5" customHeight="1">
      <c r="B96" s="4"/>
      <c r="C96" s="15"/>
      <c r="D96" s="15"/>
      <c r="E96" s="16"/>
      <c r="F96" s="16"/>
      <c r="G96" s="16"/>
      <c r="H96" s="16"/>
      <c r="I96" s="16"/>
      <c r="J96" s="5"/>
      <c r="K96" s="6"/>
      <c r="L96" s="6"/>
      <c r="M96" s="7"/>
      <c r="N96" s="7"/>
      <c r="O96" s="7"/>
    </row>
    <row r="97" spans="2:15" ht="13.5" customHeight="1">
      <c r="B97" s="4"/>
      <c r="C97" s="15"/>
      <c r="D97" s="15"/>
      <c r="E97" s="16"/>
      <c r="F97" s="16"/>
      <c r="G97" s="16"/>
      <c r="H97" s="16"/>
      <c r="I97" s="16"/>
      <c r="J97" s="5"/>
      <c r="K97" s="6"/>
      <c r="L97" s="6"/>
      <c r="M97" s="7"/>
      <c r="N97" s="7"/>
      <c r="O97" s="7"/>
    </row>
    <row r="98" spans="2:15" ht="13.5" customHeight="1">
      <c r="B98" s="4"/>
      <c r="C98" s="15"/>
      <c r="D98" s="15"/>
      <c r="E98" s="16"/>
      <c r="F98" s="16"/>
      <c r="G98" s="16"/>
      <c r="H98" s="16"/>
      <c r="I98" s="16"/>
      <c r="J98" s="5"/>
      <c r="K98" s="6"/>
      <c r="L98" s="6"/>
      <c r="M98" s="7"/>
      <c r="N98" s="7"/>
      <c r="O98" s="7"/>
    </row>
    <row r="99" spans="2:15" ht="13.5" customHeight="1">
      <c r="B99" s="4"/>
      <c r="C99" s="15"/>
      <c r="D99" s="15"/>
      <c r="E99" s="16"/>
      <c r="F99" s="16"/>
      <c r="G99" s="16"/>
      <c r="H99" s="16"/>
      <c r="I99" s="16"/>
      <c r="J99" s="5"/>
      <c r="K99" s="6"/>
      <c r="L99" s="6"/>
      <c r="M99" s="7"/>
      <c r="N99" s="7"/>
      <c r="O99" s="7"/>
    </row>
    <row r="100" spans="2:15" ht="13.5" customHeight="1">
      <c r="B100" s="4"/>
      <c r="C100" s="15"/>
      <c r="D100" s="15"/>
      <c r="E100" s="16"/>
      <c r="F100" s="16"/>
      <c r="G100" s="16"/>
      <c r="H100" s="16"/>
      <c r="I100" s="16"/>
      <c r="J100" s="5"/>
      <c r="K100" s="6"/>
      <c r="L100" s="6"/>
      <c r="M100" s="7"/>
      <c r="N100" s="7"/>
      <c r="O100" s="7"/>
    </row>
    <row r="101" spans="2:15" ht="13.5" customHeight="1">
      <c r="B101" s="4"/>
      <c r="C101" s="15"/>
      <c r="D101" s="15"/>
      <c r="E101" s="16"/>
      <c r="F101" s="16"/>
      <c r="G101" s="16"/>
      <c r="H101" s="16"/>
      <c r="I101" s="16"/>
      <c r="J101" s="5"/>
      <c r="K101" s="6"/>
      <c r="L101" s="6"/>
      <c r="M101" s="7"/>
      <c r="N101" s="7"/>
      <c r="O101" s="7"/>
    </row>
    <row r="102" spans="2:15" ht="13.5" customHeight="1">
      <c r="B102" s="4"/>
      <c r="C102" s="15"/>
      <c r="D102" s="15"/>
      <c r="E102" s="16"/>
      <c r="F102" s="16"/>
      <c r="G102" s="16"/>
      <c r="H102" s="16"/>
      <c r="I102" s="16"/>
      <c r="J102" s="5"/>
      <c r="K102" s="6"/>
      <c r="L102" s="6"/>
      <c r="M102" s="7"/>
      <c r="N102" s="7"/>
      <c r="O102" s="7"/>
    </row>
    <row r="103" spans="2:15" ht="13.5" customHeight="1">
      <c r="B103" s="4"/>
      <c r="C103" s="15"/>
      <c r="D103" s="15"/>
      <c r="E103" s="16"/>
      <c r="F103" s="16"/>
      <c r="G103" s="16"/>
      <c r="H103" s="16"/>
      <c r="I103" s="16"/>
      <c r="J103" s="5"/>
      <c r="K103" s="6"/>
      <c r="L103" s="6"/>
      <c r="M103" s="7"/>
      <c r="N103" s="7"/>
      <c r="O103" s="7"/>
    </row>
    <row r="104" spans="2:15" ht="13.5" customHeight="1">
      <c r="B104" s="4"/>
      <c r="C104" s="15"/>
      <c r="D104" s="15"/>
      <c r="E104" s="16"/>
      <c r="F104" s="16"/>
      <c r="G104" s="16"/>
      <c r="H104" s="16"/>
      <c r="I104" s="16"/>
      <c r="J104" s="5"/>
      <c r="K104" s="6"/>
      <c r="L104" s="6"/>
      <c r="M104" s="7"/>
      <c r="N104" s="7"/>
      <c r="O104" s="7"/>
    </row>
    <row r="105" spans="2:15" ht="13.5" customHeight="1">
      <c r="B105" s="4"/>
      <c r="C105" s="15"/>
      <c r="D105" s="15"/>
      <c r="E105" s="16"/>
      <c r="F105" s="16"/>
      <c r="G105" s="16"/>
      <c r="H105" s="16"/>
      <c r="I105" s="16"/>
      <c r="J105" s="5"/>
      <c r="K105" s="6"/>
      <c r="L105" s="6"/>
      <c r="M105" s="7"/>
      <c r="N105" s="7"/>
      <c r="O105" s="7"/>
    </row>
    <row r="106" spans="2:15" ht="13.5" customHeight="1">
      <c r="B106" s="4"/>
      <c r="C106" s="15"/>
      <c r="D106" s="15"/>
      <c r="E106" s="16"/>
      <c r="F106" s="16"/>
      <c r="G106" s="16"/>
      <c r="H106" s="16"/>
      <c r="I106" s="16"/>
      <c r="J106" s="5"/>
      <c r="K106" s="6"/>
      <c r="L106" s="6"/>
      <c r="M106" s="7"/>
      <c r="N106" s="7"/>
      <c r="O106" s="7"/>
    </row>
    <row r="107" spans="2:15" ht="13.5" customHeight="1">
      <c r="B107" s="4"/>
      <c r="C107" s="15"/>
      <c r="D107" s="15"/>
      <c r="E107" s="16"/>
      <c r="F107" s="16"/>
      <c r="G107" s="16"/>
      <c r="H107" s="16"/>
      <c r="I107" s="16"/>
      <c r="J107" s="5"/>
      <c r="K107" s="6"/>
      <c r="L107" s="6"/>
      <c r="M107" s="7"/>
      <c r="N107" s="7"/>
      <c r="O107" s="7"/>
    </row>
    <row r="108" spans="2:15" ht="13.5" customHeight="1">
      <c r="B108" s="4"/>
      <c r="C108" s="15"/>
      <c r="D108" s="15"/>
      <c r="E108" s="16"/>
      <c r="F108" s="16"/>
      <c r="G108" s="16"/>
      <c r="H108" s="16"/>
      <c r="I108" s="16"/>
      <c r="J108" s="5"/>
      <c r="K108" s="6"/>
      <c r="L108" s="6"/>
      <c r="M108" s="7"/>
      <c r="N108" s="7"/>
      <c r="O108" s="7"/>
    </row>
    <row r="109" spans="2:15" ht="13.5" customHeight="1">
      <c r="B109" s="4"/>
      <c r="C109" s="15"/>
      <c r="D109" s="15"/>
      <c r="E109" s="16"/>
      <c r="F109" s="16"/>
      <c r="G109" s="16"/>
      <c r="H109" s="16"/>
      <c r="I109" s="16"/>
      <c r="J109" s="5"/>
      <c r="K109" s="6"/>
      <c r="L109" s="6"/>
      <c r="M109" s="7"/>
      <c r="N109" s="7"/>
      <c r="O109" s="7"/>
    </row>
    <row r="110" spans="2:15" ht="13.5" customHeight="1">
      <c r="B110" s="4"/>
      <c r="C110" s="15"/>
      <c r="D110" s="15"/>
      <c r="E110" s="16"/>
      <c r="F110" s="16"/>
      <c r="G110" s="16"/>
      <c r="H110" s="16"/>
      <c r="I110" s="16"/>
      <c r="J110" s="5"/>
      <c r="K110" s="6"/>
      <c r="L110" s="6"/>
      <c r="M110" s="7"/>
      <c r="N110" s="7"/>
      <c r="O110" s="7"/>
    </row>
    <row r="111" spans="2:15" ht="13.5" customHeight="1">
      <c r="B111" s="4"/>
      <c r="C111" s="15"/>
      <c r="D111" s="15"/>
      <c r="E111" s="16"/>
      <c r="F111" s="16"/>
      <c r="G111" s="16"/>
      <c r="H111" s="16"/>
      <c r="I111" s="16"/>
      <c r="J111" s="5"/>
      <c r="K111" s="6"/>
      <c r="L111" s="6"/>
      <c r="M111" s="7"/>
      <c r="N111" s="7"/>
      <c r="O111" s="7"/>
    </row>
    <row r="112" spans="2:15" ht="13.5" customHeight="1">
      <c r="B112" s="4"/>
      <c r="C112" s="15"/>
      <c r="D112" s="15"/>
      <c r="E112" s="16"/>
      <c r="F112" s="16"/>
      <c r="G112" s="16"/>
      <c r="H112" s="16"/>
      <c r="I112" s="16"/>
      <c r="J112" s="5"/>
      <c r="K112" s="6"/>
      <c r="L112" s="6"/>
      <c r="M112" s="7"/>
      <c r="N112" s="7"/>
      <c r="O112" s="7"/>
    </row>
    <row r="113" spans="2:15" ht="13.5" customHeight="1">
      <c r="B113" s="4"/>
      <c r="C113" s="15"/>
      <c r="D113" s="15"/>
      <c r="E113" s="16"/>
      <c r="F113" s="16"/>
      <c r="G113" s="16"/>
      <c r="H113" s="16"/>
      <c r="I113" s="16"/>
      <c r="J113" s="5"/>
      <c r="K113" s="6"/>
      <c r="L113" s="6"/>
      <c r="M113" s="7"/>
      <c r="N113" s="7"/>
      <c r="O113" s="7"/>
    </row>
  </sheetData>
  <sheetProtection algorithmName="SHA-512" hashValue="HNLf3l+S1Zi/hBLV65gV8M5a0cEexIexRjLdSqoCrdodhuMJUkKiU9OY9AahKUX1y/GKiWotrZodQ5j41XwZwg==" saltValue="MkWmQprtVv/8KGygwVazfQ==" spinCount="100000" sheet="1" objects="1" scenarios="1" selectLockedCells="1"/>
  <autoFilter ref="C20:J42" xr:uid="{00000000-0009-0000-0000-000000000000}"/>
  <mergeCells count="5">
    <mergeCell ref="C4:J4"/>
    <mergeCell ref="C6:J6"/>
    <mergeCell ref="C42:D42"/>
    <mergeCell ref="C2:J2"/>
    <mergeCell ref="C8:J8"/>
  </mergeCells>
  <conditionalFormatting sqref="G21:G41">
    <cfRule type="containsText" dxfId="11" priority="12" stopIfTrue="1" operator="containsText" text="X">
      <formula>NOT(ISERROR(SEARCH("X",G21)))</formula>
    </cfRule>
  </conditionalFormatting>
  <conditionalFormatting sqref="E21:E41">
    <cfRule type="containsText" dxfId="10" priority="11" stopIfTrue="1" operator="containsText" text="X">
      <formula>NOT(ISERROR(SEARCH("X",E21)))</formula>
    </cfRule>
  </conditionalFormatting>
  <conditionalFormatting sqref="F21:F41">
    <cfRule type="containsText" dxfId="9" priority="10" stopIfTrue="1" operator="containsText" text="X">
      <formula>NOT(ISERROR(SEARCH("X",F21)))</formula>
    </cfRule>
  </conditionalFormatting>
  <conditionalFormatting sqref="H21:H41">
    <cfRule type="containsText" dxfId="8" priority="9" operator="containsText" text="X">
      <formula>NOT(ISERROR(SEARCH("X",H21)))</formula>
    </cfRule>
  </conditionalFormatting>
  <pageMargins left="0.70866141732283472" right="0.70866141732283472" top="0.74803149606299213" bottom="0.74803149606299213" header="0" footer="0"/>
  <pageSetup paperSize="9" scale="51" fitToHeight="0" orientation="portrait" r:id="rId1"/>
  <drawing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1AA3BE93B99AD48BF087E915943DCD8" ma:contentTypeVersion="2" ma:contentTypeDescription="Crear nuevo documento." ma:contentTypeScope="" ma:versionID="b38d320f6dadc4e8487bf5ad954651b3">
  <xsd:schema xmlns:xsd="http://www.w3.org/2001/XMLSchema" xmlns:xs="http://www.w3.org/2001/XMLSchema" xmlns:p="http://schemas.microsoft.com/office/2006/metadata/properties" xmlns:ns2="8c8c00a0-91af-4118-8096-9f87bff66ed6" targetNamespace="http://schemas.microsoft.com/office/2006/metadata/properties" ma:root="true" ma:fieldsID="2374cbaebff62ace9f4c6a325fb703b5" ns2:_="">
    <xsd:import namespace="8c8c00a0-91af-4118-8096-9f87bff66ed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c8c00a0-91af-4118-8096-9f87bff66ed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E9FAD2C-7F2B-450A-846F-7F436B8AA3A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c8c00a0-91af-4118-8096-9f87bff66ed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FCC3679-F796-4374-A6D2-3D60D23B7EFD}">
  <ds:schemaRefs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http://www.w3.org/XML/1998/namespace"/>
    <ds:schemaRef ds:uri="http://purl.org/dc/dcmitype/"/>
    <ds:schemaRef ds:uri="http://purl.org/dc/terms/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34B3B4DD-0605-43C2-92B0-78415FFFE54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CHECK LIST 2</vt:lpstr>
      <vt:lpstr>'CHECK LIST 2'!Área_de_impresión</vt:lpstr>
      <vt:lpstr>'CHECK LIST 2'!Títulos_a_imprimir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Ibbeth Sarango EPV</dc:creator>
  <cp:lastModifiedBy>SAMSUNG</cp:lastModifiedBy>
  <cp:lastPrinted>2020-05-12T00:58:05Z</cp:lastPrinted>
  <dcterms:created xsi:type="dcterms:W3CDTF">2017-09-29T14:52:14Z</dcterms:created>
  <dcterms:modified xsi:type="dcterms:W3CDTF">2020-06-24T02:06:50Z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0x010100F1AA3BE93B99AD48BF087E915943DCD8</vt:lpwstr>
  </property>
</Properties>
</file>